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mpspecimage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05" yWindow="-105" windowWidth="23250" windowHeight="12450"/>
  </bookViews>
  <sheets>
    <sheet name="Specification" sheetId="1" r:id="rId1"/>
    <sheet name="db" sheetId="2" state="hidden" r:id="rId2"/>
  </sheets>
  <definedNames>
    <definedName name="_xlnm._FilterDatabase" localSheetId="0" hidden="1">Specification!$A$2:$CZ$2</definedName>
  </definedNames>
  <calcPr calcId="152511"/>
</workbook>
</file>

<file path=xl/calcChain.xml><?xml version="1.0" encoding="utf-8"?>
<calcChain xmlns="http://schemas.openxmlformats.org/spreadsheetml/2006/main">
  <c r="W3" i="1" l="1"/>
  <c r="W109" i="1"/>
  <c r="W107" i="1"/>
  <c r="W106" i="1"/>
  <c r="W105" i="1"/>
  <c r="W104" i="1"/>
  <c r="W103" i="1"/>
  <c r="W102" i="1"/>
  <c r="W101" i="1"/>
  <c r="W100" i="1"/>
  <c r="W99" i="1"/>
  <c r="W98" i="1"/>
  <c r="W97" i="1"/>
  <c r="W95" i="1"/>
  <c r="W92" i="1"/>
  <c r="W91" i="1"/>
  <c r="W89" i="1"/>
  <c r="W88" i="1"/>
  <c r="W87" i="1"/>
  <c r="W86" i="1"/>
  <c r="W85" i="1"/>
  <c r="W83" i="1"/>
  <c r="W82" i="1"/>
  <c r="W81" i="1"/>
  <c r="W80" i="1"/>
  <c r="W79" i="1"/>
  <c r="W78" i="1"/>
  <c r="W77" i="1"/>
  <c r="W76" i="1"/>
  <c r="W75" i="1"/>
  <c r="W73" i="1"/>
  <c r="W71" i="1"/>
  <c r="W69" i="1"/>
  <c r="W68" i="1"/>
  <c r="W67" i="1"/>
  <c r="W66" i="1"/>
  <c r="W65" i="1"/>
  <c r="W64" i="1"/>
  <c r="W63" i="1"/>
  <c r="W62" i="1"/>
  <c r="W61" i="1"/>
  <c r="W57" i="1"/>
  <c r="W56" i="1"/>
  <c r="W55" i="1"/>
  <c r="W54" i="1"/>
  <c r="W53" i="1"/>
  <c r="W52" i="1"/>
  <c r="W51" i="1"/>
  <c r="W50" i="1"/>
  <c r="W49" i="1"/>
  <c r="W47" i="1"/>
  <c r="W46" i="1"/>
  <c r="W45" i="1"/>
  <c r="W43" i="1"/>
  <c r="W42" i="1"/>
  <c r="W41" i="1"/>
  <c r="W40" i="1"/>
  <c r="W39" i="1"/>
  <c r="W38" i="1"/>
  <c r="W37" i="1"/>
  <c r="W35" i="1"/>
  <c r="W33" i="1"/>
  <c r="W31" i="1"/>
  <c r="W30" i="1"/>
  <c r="W29" i="1"/>
  <c r="W28" i="1"/>
  <c r="W27" i="1"/>
  <c r="W26" i="1"/>
  <c r="W25" i="1"/>
  <c r="W23" i="1"/>
  <c r="W21" i="1"/>
  <c r="W20" i="1"/>
  <c r="W19" i="1"/>
  <c r="W18" i="1"/>
  <c r="W17" i="1"/>
  <c r="W16" i="1"/>
  <c r="W15" i="1"/>
  <c r="W14" i="1"/>
  <c r="W13" i="1"/>
  <c r="W12" i="1"/>
  <c r="W11" i="1"/>
  <c r="W9" i="1"/>
  <c r="W7" i="1"/>
  <c r="W6" i="1"/>
  <c r="W5" i="1"/>
  <c r="W4" i="1"/>
  <c r="W8" i="1"/>
  <c r="W36" i="1"/>
  <c r="W44" i="1"/>
  <c r="W58" i="1"/>
  <c r="W59" i="1"/>
  <c r="W70" i="1"/>
  <c r="W72" i="1"/>
  <c r="W84" i="1"/>
  <c r="W90" i="1"/>
  <c r="W93" i="1"/>
  <c r="W94" i="1"/>
  <c r="W96" i="1"/>
  <c r="W10" i="1"/>
  <c r="W24" i="1"/>
  <c r="W34" i="1"/>
  <c r="W48" i="1"/>
  <c r="W108" i="1"/>
  <c r="W22" i="1"/>
  <c r="W32" i="1"/>
  <c r="W60" i="1"/>
  <c r="W74" i="1"/>
  <c r="W1" i="1" l="1"/>
</calcChain>
</file>

<file path=xl/connections.xml><?xml version="1.0" encoding="utf-8"?>
<connections xmlns="http://schemas.openxmlformats.org/spreadsheetml/2006/main">
  <connection id="1" keepAlive="1" name="Запрос — Таблица1" description="Соединение с запросом &quot;Таблица1&quot; в книге." type="5" refreshedVersion="0" background="1">
    <dbPr connection="Provider=Microsoft.Mashup.OleDb.1;Data Source=$Workbook$;Location=Таблица1;Extended Properties=&quot;&quot;" command="SELECT * FROM [Таблица1]"/>
  </connection>
</connections>
</file>

<file path=xl/sharedStrings.xml><?xml version="1.0" encoding="utf-8"?>
<sst xmlns="http://schemas.openxmlformats.org/spreadsheetml/2006/main" count="6846" uniqueCount="2159">
  <si>
    <t>SEASON</t>
  </si>
  <si>
    <t>YEAR OF COLLECTION</t>
  </si>
  <si>
    <t>ARTICLE</t>
  </si>
  <si>
    <t>IMAGE 1</t>
  </si>
  <si>
    <t>FULL ARTICLE</t>
  </si>
  <si>
    <t>COLOR</t>
  </si>
  <si>
    <t>COLOR DESCRIPTION</t>
  </si>
  <si>
    <t>PRODUCT NAME</t>
  </si>
  <si>
    <t>SUPPL. CATEGORY</t>
  </si>
  <si>
    <t>SUPPL. DESCRIPTION</t>
  </si>
  <si>
    <t>COMPOSITION 1</t>
  </si>
  <si>
    <t>COMPOSITION 2</t>
  </si>
  <si>
    <t>COMPOSITION 3</t>
  </si>
  <si>
    <t>COMPOSITION 4</t>
  </si>
  <si>
    <t>PARENT GROUP</t>
  </si>
  <si>
    <t>GENDER</t>
  </si>
  <si>
    <t>BRAND</t>
  </si>
  <si>
    <t>MADE IN</t>
  </si>
  <si>
    <t>WHS</t>
  </si>
  <si>
    <t>RRP</t>
  </si>
  <si>
    <t>QTY</t>
  </si>
  <si>
    <t>20</t>
  </si>
  <si>
    <t>22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</si>
  <si>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</si>
  <si>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</si>
  <si>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</si>
  <si>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</si>
  <si>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</si>
  <si>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</si>
  <si>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</si>
  <si>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</si>
  <si>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</si>
  <si>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</si>
  <si>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</si>
  <si>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</si>
  <si>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</si>
  <si>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</si>
  <si>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</si>
  <si>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</si>
  <si>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</si>
  <si>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42.5</t>
  </si>
  <si>
    <t>43</t>
  </si>
  <si>
    <t>43.5</t>
  </si>
  <si>
    <t>44</t>
  </si>
  <si>
    <t>45</t>
  </si>
  <si>
    <t>46</t>
  </si>
  <si>
    <t>SS</t>
  </si>
  <si>
    <t>2024</t>
  </si>
  <si>
    <t>NO DATA</t>
  </si>
  <si>
    <t>ADULT</t>
  </si>
  <si>
    <t>FEMALE</t>
  </si>
  <si>
    <t>GEOX</t>
  </si>
  <si>
    <t>BLACK</t>
  </si>
  <si>
    <t>MALE</t>
  </si>
  <si>
    <t>SS 2026</t>
  </si>
  <si>
    <t>2026</t>
  </si>
  <si>
    <t>CHINA</t>
  </si>
  <si>
    <t>OCHRE</t>
  </si>
  <si>
    <t>FW 2024</t>
  </si>
  <si>
    <t>FW</t>
  </si>
  <si>
    <t>MYANMAR</t>
  </si>
  <si>
    <t>CAMBODIA</t>
  </si>
  <si>
    <t>VIETNAM</t>
  </si>
  <si>
    <t>2019</t>
  </si>
  <si>
    <t>FW 2019</t>
  </si>
  <si>
    <t>FW 2026</t>
  </si>
  <si>
    <t>D26BEB01122</t>
  </si>
  <si>
    <t>D26BEB01122C9002</t>
  </si>
  <si>
    <t>C9002</t>
  </si>
  <si>
    <t>DARK GREY</t>
  </si>
  <si>
    <t>SNEAKERS</t>
  </si>
  <si>
    <t>D BRAIES B ABX</t>
  </si>
  <si>
    <t>UPPER: 58% TEXTILE MESH POLYESTER 21% LEATHER BOVINE SUEDE 21% SYNTHETIC POLYURETHANE</t>
  </si>
  <si>
    <t>LINING: 62% TEXTILE WOVEN POLYESTER 20% TEXTILE MESH POLYESTER 18% SYNTHETIC MICROFIBER</t>
  </si>
  <si>
    <t>INSOLE: 100% TEXTILE MESH POLYESTER</t>
  </si>
  <si>
    <t>OUTSOLE: 100% RUBBER</t>
  </si>
  <si>
    <t>D26BEB01122C7357</t>
  </si>
  <si>
    <t>C7357</t>
  </si>
  <si>
    <t>DK BURGUNDY</t>
  </si>
  <si>
    <t>D36BEB011EK</t>
  </si>
  <si>
    <t>D36BEB011EKC9004</t>
  </si>
  <si>
    <t>C9004</t>
  </si>
  <si>
    <t>ANTHRACITE</t>
  </si>
  <si>
    <t>UPPER: 52% TEXTILE WOVEN POLYESTER 35% SYNTHETIC POLYURETHANE 13% LEATHER BOVINE SUEDE</t>
  </si>
  <si>
    <t>LINING: 73% TEXTILE NON_WOVEN POLYESTER 22% TEXTILE MESH POLYESTER 5% SYNTHETIC POLYURETHANE</t>
  </si>
  <si>
    <t>D36TCG00022</t>
  </si>
  <si>
    <t>D36TCG00022C8156</t>
  </si>
  <si>
    <t>C8156</t>
  </si>
  <si>
    <t>NUDE</t>
  </si>
  <si>
    <t>D SPHERICA EC4.1</t>
  </si>
  <si>
    <t>UPPER: 100% LEATHER BOVINE SUEDE</t>
  </si>
  <si>
    <t>LINING: 74,1% TEXTILE WOVEN POLYESTER 25,9% SYNTHETIC POLYURETHANE</t>
  </si>
  <si>
    <t>OUTSOLE: 100% ETHYLENE VINYL ACETATE</t>
  </si>
  <si>
    <t>D36UFE02254</t>
  </si>
  <si>
    <t>D36UFE02254C6120</t>
  </si>
  <si>
    <t>C6120</t>
  </si>
  <si>
    <t>TAUPE/DK ROSE</t>
  </si>
  <si>
    <t>D DIAMANTA</t>
  </si>
  <si>
    <t>UPPER: 48% SYNTHETIC POLYURETHANE 28%LEATHER BOVINE SUEDE 24%LEATHER BOVINE NAPPA</t>
  </si>
  <si>
    <t>LINING: 60%TEXTILE MESH POLYESTER 40%SYNTHETIX POLYURETHANE</t>
  </si>
  <si>
    <t>INSOLE: 100%TEXTILE WOVEN POLYESTER</t>
  </si>
  <si>
    <t>OUTSOLE: 60% ETHYLENE VINYL ACETATE 40% RUBBER</t>
  </si>
  <si>
    <t>D36UFE02254CF3H6</t>
  </si>
  <si>
    <t>CF3H6</t>
  </si>
  <si>
    <t>SAGE/LT TAUPE</t>
  </si>
  <si>
    <t>D466HB0LYBC</t>
  </si>
  <si>
    <t>D466HB0LYBCC9999</t>
  </si>
  <si>
    <t>C9999</t>
  </si>
  <si>
    <t>D BLOMIEE</t>
  </si>
  <si>
    <t>UPPER: 53% SYNTHETIC POLYURETHANE 47% TEXTILE WOVEN POLYESTER</t>
  </si>
  <si>
    <t>LINING: 80% TEXTILE POLYESTER 20% SYNTHETIC POLYURETHANE</t>
  </si>
  <si>
    <t>INSOLE: 100% SYNTHETIC POLYURETHANE</t>
  </si>
  <si>
    <t>INDONESIA</t>
  </si>
  <si>
    <t>D46MDA08522</t>
  </si>
  <si>
    <t>D46MDA08522C1Z5Q</t>
  </si>
  <si>
    <t>C1Z5Q</t>
  </si>
  <si>
    <t>WHITE/SANDSTONE</t>
  </si>
  <si>
    <t>D AMABEL</t>
  </si>
  <si>
    <t>UPPER: 45% LEATHER CALF SUEDE 29% LEATHER COW LEATHER FULL GRAIN 26% SYNTHETIC POLYURETHANE</t>
  </si>
  <si>
    <t>LINING: 75% TEXTILE MESH POLYESTER 25% SYNTHETIC POLYURETHANE</t>
  </si>
  <si>
    <t>INSOLE: 100% TEXTILE WOVEN POLYESTER</t>
  </si>
  <si>
    <t>D46MDA08522C1Z5Y</t>
  </si>
  <si>
    <t>C1Z5Y</t>
  </si>
  <si>
    <t>WHITE/ROCK</t>
  </si>
  <si>
    <t>D46VWB0009B</t>
  </si>
  <si>
    <t>D46VWB0009BC1000</t>
  </si>
  <si>
    <t>C1000</t>
  </si>
  <si>
    <t>WHITE</t>
  </si>
  <si>
    <t>D CLAUDIN</t>
  </si>
  <si>
    <t>UPPER: 100%LEATHER BOVINE COATED</t>
  </si>
  <si>
    <t>LINING: 90%LEATHER BOVINE NAPPA 10%SYNTHETIC MICROFIBER</t>
  </si>
  <si>
    <t>INSOLE: 100%TEXTILE MESH POLYESTER</t>
  </si>
  <si>
    <t>OUTSOLE: 100% PVC</t>
  </si>
  <si>
    <t>ITALY</t>
  </si>
  <si>
    <t>D46VWB0009BC8156</t>
  </si>
  <si>
    <t>D560KA085CP</t>
  </si>
  <si>
    <t>D560KA085CPC9214</t>
  </si>
  <si>
    <t>C9214</t>
  </si>
  <si>
    <t>CHARCOAL/BLACK</t>
  </si>
  <si>
    <t>D SPHERICA 4X4</t>
  </si>
  <si>
    <t>UPPER: 41% LEATHER COW LEATHER FULL GRAIN  22%TEXTILE WOOL+POLYAMIDE  15% SYNTHETIC TRANSFER TPU  12% LEATHER CALF SUEDE  10% TEXTILE MESH POLYESTER</t>
  </si>
  <si>
    <t>INSOLE: 100% LEATHER COW LEATHER FULL GRAIN</t>
  </si>
  <si>
    <t>OUTSOLE: 90% RUBBER 10% EVA (MICRO, PHYLON)</t>
  </si>
  <si>
    <t>D560KA0CP85</t>
  </si>
  <si>
    <t>D560KA0CP85C0579</t>
  </si>
  <si>
    <t>C0579</t>
  </si>
  <si>
    <t>GREY/WHITE</t>
  </si>
  <si>
    <t>UPPER: 31% SYNTHETIC POLYURETHANE 25% TEXTILE WOOL+POLYAMIDE 21% LEATHER COW LEATHER FULL GRAIN 12% TEXTILE MESH POLYESTER 11% LEATHER CALF SUEDE</t>
  </si>
  <si>
    <t>D564QA08522</t>
  </si>
  <si>
    <t>D564QA08522C0405</t>
  </si>
  <si>
    <t>C0405</t>
  </si>
  <si>
    <t>WHITE/BEIGE</t>
  </si>
  <si>
    <t>D SEDRAL COURT</t>
  </si>
  <si>
    <t>UPPER: 45% LEATHER COW LEATHER FULL GRAIN 20% LEATHER CALF FULL GRAIN 20% LEATHER CALF SUEDE 15% SYNTHETIC POLYURETHANE</t>
  </si>
  <si>
    <t>LINING: 55% TEXTILE MESH POLYESTER 45% SYNTHETIC POLYURETHANE</t>
  </si>
  <si>
    <t>OUTSOLE: 100% THERMOPLASTIC RUBBER</t>
  </si>
  <si>
    <t>D56UGA022BC</t>
  </si>
  <si>
    <t>D56UGA022BCC4B1S</t>
  </si>
  <si>
    <t>C4B1S</t>
  </si>
  <si>
    <t>AVIO/PAPYRUS</t>
  </si>
  <si>
    <t>D MELEDA</t>
  </si>
  <si>
    <t>UPPER: 65% LEATHER CALF SUEDE 30% SYNTHETIC POLYURETHANE 5% SYNTHETIC POLYESTER</t>
  </si>
  <si>
    <t>LINING: 80% TEXTILE MESH POLYESTER 20% SYNTHETIC POLYURETHANE</t>
  </si>
  <si>
    <t>D56UGA022BCC5XQ6</t>
  </si>
  <si>
    <t>C5XQ6</t>
  </si>
  <si>
    <t>POWDER/TAUPE</t>
  </si>
  <si>
    <t>D56UGA022BCC0594</t>
  </si>
  <si>
    <t>C0594</t>
  </si>
  <si>
    <t>GREEN/WHITE</t>
  </si>
  <si>
    <t>D56UGA022BCC0023</t>
  </si>
  <si>
    <t>C0023</t>
  </si>
  <si>
    <t>BLACK/BEIGE</t>
  </si>
  <si>
    <t>D3626D00022</t>
  </si>
  <si>
    <t>D3626D00022CB3A8</t>
  </si>
  <si>
    <t>CB3A8</t>
  </si>
  <si>
    <t>MUSK/OLD ROSE</t>
  </si>
  <si>
    <t>D SPHERICA 4X4 B ABX</t>
  </si>
  <si>
    <t>UPPER: 66% LEATHER CALF SUEDE 26% TEXTILE WOVEN POLYESTER 8% SYNTHETIC POLYURETHANE</t>
  </si>
  <si>
    <t>LINING: 72% TEXTILE POLYESTER 21% TEXTILE MESH POLYESTER 7% SYNTHETIC POLYURETHANE</t>
  </si>
  <si>
    <t>D36N0A020TC</t>
  </si>
  <si>
    <t>D36N0A020TCC6692</t>
  </si>
  <si>
    <t>C6692</t>
  </si>
  <si>
    <t>DK TAUPE</t>
  </si>
  <si>
    <t>D CALITHE</t>
  </si>
  <si>
    <t>UPPER: 35% LEATHER CALF SUEDE 25% LEATHER COW LEATHER FULL GRAIN 23% LEATHER GOAT LEATHER SUEDE 17% SYNTHETIC POLYURETHANE</t>
  </si>
  <si>
    <t>LINING: 65% TEXTILE COTTON 20% LEATHER CALF FULL GRAIN 15% SYNTHETIC POLYURETHANE</t>
  </si>
  <si>
    <t>D36N0A022TC</t>
  </si>
  <si>
    <t>D36N0A022TCC6692</t>
  </si>
  <si>
    <t>UPPER: 36% LEATHER BOVINE SUEDE 22% LEATHER SHEEP SUEDE 25% LEATHER BOVINE FULL GRAIN 17% SYNTHETIC POLYURETHANE</t>
  </si>
  <si>
    <t>LINING: 65% TEXTILE CANVAS COTTON 25% LEATHER SHEEP NAPPA 10% SYNTHETIC POLYURETHANE</t>
  </si>
  <si>
    <t>OUTSOLE: 100% TERMOPLASTIC RUBBER</t>
  </si>
  <si>
    <t>D36THA01532</t>
  </si>
  <si>
    <t>D36THA01532C9999</t>
  </si>
  <si>
    <t>D SPHERICA ACTIF</t>
  </si>
  <si>
    <t>UPPER: 22% LEATHER BOVINE NUBUK 12% LEATHER BOVINE FULL GRAIN 50% TEXTILE WOVEN ELASTANE 16% SYNTHETIC TPU</t>
  </si>
  <si>
    <t>LINING: 100% TEXTILE WOVEN ELASTANE</t>
  </si>
  <si>
    <t>D36THA01532C1032</t>
  </si>
  <si>
    <t>C1032</t>
  </si>
  <si>
    <t>LT GREY/SAND</t>
  </si>
  <si>
    <t>D45TCD08504</t>
  </si>
  <si>
    <t>D45TCD08504C1224</t>
  </si>
  <si>
    <t>C1224</t>
  </si>
  <si>
    <t>WHITE/BROWN</t>
  </si>
  <si>
    <t>UPPER: 89% LEATHER COW LEATHER FULL GRAIN 11% SYNTHETIC POLYURETHANE</t>
  </si>
  <si>
    <t>LINING: 69% TEXTILE MESH POLYESTER 31% SYNTHETIC POLYURETHANE</t>
  </si>
  <si>
    <t>OUTSOLE: 100% EVA (MICRO, PHYLON)</t>
  </si>
  <si>
    <t>D4600A08522</t>
  </si>
  <si>
    <t>D4600A08522C1352</t>
  </si>
  <si>
    <t>C1352</t>
  </si>
  <si>
    <t>WHITE/OFF WHITE</t>
  </si>
  <si>
    <t>D DESYA</t>
  </si>
  <si>
    <t>UPPER: 44% LEATHER CALF FULL GRAIN 33% LEATHER CALF SUEDE 20% SYNTHETIC POLYURETHANE 3% SYNTHETIC POLYESTER</t>
  </si>
  <si>
    <t>LINING: 70% TEXTILE POLYESTER 30% SYNTHETIC POLYURETHANE</t>
  </si>
  <si>
    <t>D466HC0BJ22</t>
  </si>
  <si>
    <t>D466HC0BJ22C0005</t>
  </si>
  <si>
    <t>C0005</t>
  </si>
  <si>
    <t>BLACK/DK GREY</t>
  </si>
  <si>
    <t>D BLOMIEE C - SHI.SYNT.LEA+SUE</t>
  </si>
  <si>
    <t>UPPER: 90% SYNTHETIC POLYURETHANE 10% LEATHER COW LEATHER SUEDE</t>
  </si>
  <si>
    <t>D466HC0BJ22C6738</t>
  </si>
  <si>
    <t>C6738</t>
  </si>
  <si>
    <t>LT TAUPE</t>
  </si>
  <si>
    <t>D466HI054EW</t>
  </si>
  <si>
    <t>D466HI054EWC9999</t>
  </si>
  <si>
    <t>UPPER: 42% SYNTHETIC POLYURETHANE 31% TEXTILE POLYESTER 20% SYNTHETIC POLYESTER 7% LEATHER CALF SUEDE</t>
  </si>
  <si>
    <t>LINING: 85% TEXTILE MESH POLYESTER 15% SYNTHETIC POLYURETHANE</t>
  </si>
  <si>
    <t>D5500A08522</t>
  </si>
  <si>
    <t>D5500A08522C1327</t>
  </si>
  <si>
    <t>C1327</t>
  </si>
  <si>
    <t>WHITE/LT GOLD</t>
  </si>
  <si>
    <t>UPPER: 57% LEATHER COW LEATHER FULL GRAIN 20% LEATHER CALF SUEDE 13% SYNTHETIC POLYAMIDE/NYLON 10% SYNTHETIC POLYURETHANE</t>
  </si>
  <si>
    <t>LINING: 70% TEXTILE MESH POLYESTER 30% SYNTHETIC POLYURETHANE</t>
  </si>
  <si>
    <t>D55YLA01454</t>
  </si>
  <si>
    <t>D55YLA01454C9999</t>
  </si>
  <si>
    <t>D ZARVIA</t>
  </si>
  <si>
    <t>UPPER: 35% TEXTILE MESH POLYESTER 33% SYNTHETIC POLYURETHANE 22% SYNTHETIC POLYAMIDE/NYLON 10% LEATHER CALF FULL GRAIN</t>
  </si>
  <si>
    <t>LINING: 79% TEXTILE MESH POLYESTER 21% SYNTHETIC POLYURETHANE</t>
  </si>
  <si>
    <t>D563BB085NF</t>
  </si>
  <si>
    <t>D563BB085NFC0007</t>
  </si>
  <si>
    <t>C0007</t>
  </si>
  <si>
    <t>WHITE/SILVER</t>
  </si>
  <si>
    <t>D MARYEMY</t>
  </si>
  <si>
    <t>UPPER: 93% LEATHER COW LEATHER FULL GRAIN 7% SYNTHETIC POLYURETHANE</t>
  </si>
  <si>
    <t>LINING: 60% TEXTILE MESH POLYESTER 40% SYNTHETIC POLYURETHANE</t>
  </si>
  <si>
    <t>D564QB08522</t>
  </si>
  <si>
    <t>D564QB08522C0405</t>
  </si>
  <si>
    <t>UPPER: 65% LEATHER CALF FULL GRAIN 20% LEATHER CALF SUEDE 15% SYNTHETIC POLYURETHANE</t>
  </si>
  <si>
    <t>LINING: 77% TEXTILE MESH POLYESTER 23% SYNTHETIC POLYURETHANE</t>
  </si>
  <si>
    <t>D564QB08522C1S3Q</t>
  </si>
  <si>
    <t>C1S3Q</t>
  </si>
  <si>
    <t>PAPYRUS/GREEN</t>
  </si>
  <si>
    <t>D26QFB08577</t>
  </si>
  <si>
    <t>D26QFB08577C9999</t>
  </si>
  <si>
    <t>D DALYLA</t>
  </si>
  <si>
    <t>UPPER: 85% LEATHER BOVINE NAPPA 15% LEATHER BOVINE SUEDE</t>
  </si>
  <si>
    <t>LINING: 81% TEXTILE MESH POLYESTER 19% SYNTHETIC MICROFIBER</t>
  </si>
  <si>
    <t>INSOLE: 100% LEATHER BOVINE NAPPA</t>
  </si>
  <si>
    <t>MOROCCO</t>
  </si>
  <si>
    <t>D36VRA02285</t>
  </si>
  <si>
    <t>D36VRA02285C9G1L</t>
  </si>
  <si>
    <t>C9G1L</t>
  </si>
  <si>
    <t>DK STONE/LT GREY</t>
  </si>
  <si>
    <t>D PG1X B ABX</t>
  </si>
  <si>
    <t>UPPER: 40% LEATHER BOVINE SUEDE 23% TEXTILE WOVEN POLYESTER 23% SYNTHETIC POLYURETHANE 14% LEATHER BOVINE NAPPA</t>
  </si>
  <si>
    <t>LINING: 94,4% TEXTILE MESH POLYESTER 5,6% SYNTHETIC POLYURETHANE</t>
  </si>
  <si>
    <t>D45MDA02285</t>
  </si>
  <si>
    <t>D45MDA02285C1375</t>
  </si>
  <si>
    <t>C1375</t>
  </si>
  <si>
    <t>OFF WHT/APRICOT</t>
  </si>
  <si>
    <t>UPPER: 47% LEATHER BOVINE SUEDE 22% LEATHER BOVINE NAPPA 22% TEXTILE WOVEN POLYESTER 9% SYNTHETIC POLYURETHANE</t>
  </si>
  <si>
    <t>INSOLE: 100% TEXTILE KNITTED POLYESTER</t>
  </si>
  <si>
    <t>D45MDA02285CH61S</t>
  </si>
  <si>
    <t>CH61S</t>
  </si>
  <si>
    <t>LT TAUPE/PAPYRUS</t>
  </si>
  <si>
    <t>D55WEB022BC</t>
  </si>
  <si>
    <t>D55WEB022BCC8A5X</t>
  </si>
  <si>
    <t>C8A5X</t>
  </si>
  <si>
    <t>ANTIQUE ROSE/POWDER</t>
  </si>
  <si>
    <t>D SPHERICA ECUB-1</t>
  </si>
  <si>
    <t>UPPER: 90% LEATHER CALF SUEDE 10% SYNTHETIC POLYURETHANE</t>
  </si>
  <si>
    <t>INSOLE: 100% LEATHER CALF FULL GRAIN</t>
  </si>
  <si>
    <t>OUTSOLE: 85% EVA (MICRO, PHYLON) 15% RUBBER</t>
  </si>
  <si>
    <t>D5600A02285</t>
  </si>
  <si>
    <t>D5600A02285CH61S</t>
  </si>
  <si>
    <t>UPPER: 40% LEATHER CALF FULL GRAIN 39% LEATHER CALF SUEDE 21% SYNTHETIC POLYURETHANE</t>
  </si>
  <si>
    <t>LINING: 78% TEXTILE MESH POLYESTER 22% SYNTHETIC POLYURETHANE</t>
  </si>
  <si>
    <t>D563BB08522</t>
  </si>
  <si>
    <t>D563BB08522C1SB3</t>
  </si>
  <si>
    <t>C1SB3</t>
  </si>
  <si>
    <t>PAPYRUS/MUSK</t>
  </si>
  <si>
    <t>UPPER: 62% LEATHER COW LEATHER FULL GRAIN 31% LEATHER CALF SUEDE 7% SYNTHETIC POLYURETHANE</t>
  </si>
  <si>
    <t>D563BB08522C1Z8A</t>
  </si>
  <si>
    <t>C1Z8A</t>
  </si>
  <si>
    <t>WHITE/ANTIQUE ROSE</t>
  </si>
  <si>
    <t>D563NB08554</t>
  </si>
  <si>
    <t>D563NB08554C1SA7</t>
  </si>
  <si>
    <t>C1SA7</t>
  </si>
  <si>
    <t>PAPYRUS/WINE</t>
  </si>
  <si>
    <t>D BERINIKE B ABX</t>
  </si>
  <si>
    <t>UPPER: 32% SYNTHETIC POLYURETHANE 26% LEATHER CALF SUEDE 22% TEXTILE WOVEN POLYESTER 20% LEATHER COW LEATHER FULL GRAIN</t>
  </si>
  <si>
    <t>LINING: 83% TEXTILE MESH POLYESTER 17% SYNTHETIC POLYURETHANE</t>
  </si>
  <si>
    <t>D563TD00085</t>
  </si>
  <si>
    <t>D563TD00085C9999</t>
  </si>
  <si>
    <t>D NEBULA 2.0 C</t>
  </si>
  <si>
    <t>UPPER: 100% LEATHER CALF FULL GRAIN</t>
  </si>
  <si>
    <t>OUTSOLE: 60% EVA (MICRO, PHYLON) 40% RUBBER</t>
  </si>
  <si>
    <t>D56WEA05422</t>
  </si>
  <si>
    <t>D56WEA05422C1SL6</t>
  </si>
  <si>
    <t>C1SL6</t>
  </si>
  <si>
    <t>PAPYRUS/MUD</t>
  </si>
  <si>
    <t>UPPER: 60% SYNTHETIC POLYESTER 25% LEATHER CALF SUEDE 6% SYNTHETIC POLYURETHANE 6% SYNTHETIC POLYAMIDE/NYLON 3% LEATHER GOAT LEATHER FULL GRAIN</t>
  </si>
  <si>
    <t>OUTSOLE: 90% EVA (MICRO, PHYLON) 10% RUBBER</t>
  </si>
  <si>
    <t>D36LYB08522</t>
  </si>
  <si>
    <t>D36LYB08522C5322</t>
  </si>
  <si>
    <t>C5322</t>
  </si>
  <si>
    <t>LT SAND</t>
  </si>
  <si>
    <t>D NEW ANEKO B ABX</t>
  </si>
  <si>
    <t>UPPER: 37% LEATHER BOVINE NAPPA 27% TEXTILE WOVEN POLYESTER 18% LEATHER BOVINE SUEDE 18% SYNTHETIC POLYURETHANE</t>
  </si>
  <si>
    <t>LINING: 72% TEXTILE NON_WOVEN POLYESTER 22% TEXTILE MESH POLYESTER 6% SYNTHETIC POLYURETHANE</t>
  </si>
  <si>
    <t>D36UGB085NF</t>
  </si>
  <si>
    <t>D36UGB085NFC0531</t>
  </si>
  <si>
    <t>C0531</t>
  </si>
  <si>
    <t>BLACK/PLATINUM</t>
  </si>
  <si>
    <t>UPPER: 70% LEATHER BOVINE NAPPA 15% LEATHER BOVINE SUEDE 15% SYNTHETIC POLYURETHANE</t>
  </si>
  <si>
    <t>LINING: 80% TEXTILE MESH POLYESTER 10% SYNTHETIC POLYURETHANE 10% SYNTHETIC MICROFIBER</t>
  </si>
  <si>
    <t>D466HI0EW22</t>
  </si>
  <si>
    <t>D466HI0EW22C1W5Y</t>
  </si>
  <si>
    <t>C1W5Y</t>
  </si>
  <si>
    <t>SILVER/ROCK</t>
  </si>
  <si>
    <t>UPPER: 61% SYNTHETIC POLYURETHANE 32% TEXTILE COATED POLYURETHANE 7% LEATHER CALF SUEDE</t>
  </si>
  <si>
    <t>LINING: 73% TEXTILE MESH POLYESTER 27% SYNTHETIC POLYURETHANE</t>
  </si>
  <si>
    <t>D46NQA000BC</t>
  </si>
  <si>
    <t>D46NQA000BCC0007</t>
  </si>
  <si>
    <t>D BULMYA A - SYNT.LEA</t>
  </si>
  <si>
    <t>UPPER: 100% SYNTHETIC POLYURETHANE</t>
  </si>
  <si>
    <t>LINING: 88% TEXTILE MESH POLYESTER 12% SYNTHETIC POLYURETHANE</t>
  </si>
  <si>
    <t>INSOLE: 100% TEXTILE POLYESTER</t>
  </si>
  <si>
    <t>D36NQB085AR</t>
  </si>
  <si>
    <t>D36NQB085ARC1000</t>
  </si>
  <si>
    <t>D BULMYA</t>
  </si>
  <si>
    <t>UPPER: 40% LEATHER COW LEATHER FULL GRAIN 21% SYNTHETIC POLYETHYLENE 17% SYNTHETIC POLYURETHANE 12% SYNTHETIC POLYAMIDE/NYLON 10% LEATHER CALF SUEDE</t>
  </si>
  <si>
    <t>LINING: 82% TEXTILE MESH POLYESTER 18% SYNTHETIC POLYURETHANE</t>
  </si>
  <si>
    <t>D55YHA054AJ</t>
  </si>
  <si>
    <t>D55YHA054AJC1S2L</t>
  </si>
  <si>
    <t>C1S2L</t>
  </si>
  <si>
    <t>PAPYRUS/LT GOLD</t>
  </si>
  <si>
    <t>D SUNNETTY</t>
  </si>
  <si>
    <t>OUTSOLE: 80% EVA (MICRO, PHYLON) 20% RUBBER</t>
  </si>
  <si>
    <t>U26EZA0MEK0</t>
  </si>
  <si>
    <t>U26EZA0MEK0C0201</t>
  </si>
  <si>
    <t>C0201</t>
  </si>
  <si>
    <t>OLIVE/BLACK</t>
  </si>
  <si>
    <t>U TERRESTRE B ABX</t>
  </si>
  <si>
    <t>UPPER: 57% SYNTHETIC POLYURETHANE 31% TEXTILE WOVEN POLYESTER 12% SYNTHETIC RUBBER</t>
  </si>
  <si>
    <t>LINING: 90% TEXTILE MESH POLYESTER 10% SYNTHETIC POLYURETHANE</t>
  </si>
  <si>
    <t>U26EZA0MEK0C9270</t>
  </si>
  <si>
    <t>C9270</t>
  </si>
  <si>
    <t>BLACK/ANTHRACITE</t>
  </si>
  <si>
    <t>U45BCA0PTEK</t>
  </si>
  <si>
    <t>U45BCA0PTEKC4064</t>
  </si>
  <si>
    <t>C4064</t>
  </si>
  <si>
    <t>NAVY</t>
  </si>
  <si>
    <t>U ELVER</t>
  </si>
  <si>
    <t>UPPER: 45% SYNTHETIC POLYESTER 28% TEXTILE WOVEN POLYESTER 27% SYNTHETIC POLYURETHANE</t>
  </si>
  <si>
    <t>U46HPA00043</t>
  </si>
  <si>
    <t>U46HPA00043C1000</t>
  </si>
  <si>
    <t>U ZACKERTY</t>
  </si>
  <si>
    <t>U56LDF09B22</t>
  </si>
  <si>
    <t>U56LDF09B22C1455</t>
  </si>
  <si>
    <t>C1455</t>
  </si>
  <si>
    <t>WHITE/RUST</t>
  </si>
  <si>
    <t>U BALTMOORE</t>
  </si>
  <si>
    <t>UPPER: 50% LEATHER COW LEATHER COATED 35% LEATHER CALF SUEDE 15% TEXTILE WOVEN POLYESTER</t>
  </si>
  <si>
    <t>U456HA00022</t>
  </si>
  <si>
    <t>U456HA00022C1006</t>
  </si>
  <si>
    <t>C1006</t>
  </si>
  <si>
    <t>GREY</t>
  </si>
  <si>
    <t>U WARLEY</t>
  </si>
  <si>
    <t>UPPER: 10% SYNTHETIC POLYURETHANE 10% TEXTILE CANVAS COTTON 80% LEATHER BOVINE SUEDE</t>
  </si>
  <si>
    <t>U45GPA0009B</t>
  </si>
  <si>
    <t>U45GPA0009BC0899</t>
  </si>
  <si>
    <t>C0899</t>
  </si>
  <si>
    <t>WHITE/NAVY</t>
  </si>
  <si>
    <t>U SPHERICA ECUB-1</t>
  </si>
  <si>
    <t>UPPER: 84% LEATHER COW LEATHER COATED 16% TEXTILE WOVEN POLYAMIDE/NYLON</t>
  </si>
  <si>
    <t>U46BUA09B22</t>
  </si>
  <si>
    <t>U46BUA09B22C4429</t>
  </si>
  <si>
    <t>C4429</t>
  </si>
  <si>
    <t>BLACK/NAVY</t>
  </si>
  <si>
    <t>U AFFILE</t>
  </si>
  <si>
    <t>UPPER: 62% LEATHER COW LEATHER COATED 21% LEATHER CALF SUEDE 9% TEXTILE WOVEN POLYESTER 8% SYNTHETIC POLYURETHANE</t>
  </si>
  <si>
    <t>LINING: 84% TEXTILE MESH POLYESTER 16% SYNTHETIC POLYURETHANE</t>
  </si>
  <si>
    <t>U36EYA0BU11</t>
  </si>
  <si>
    <t>U36EYA0BU11C4244</t>
  </si>
  <si>
    <t>C4244</t>
  </si>
  <si>
    <t>NAVY/DK RED</t>
  </si>
  <si>
    <t>U TERRESTRE</t>
  </si>
  <si>
    <t>UPPER: 75% SYNTHETIC POLYURETHANE 15% TEXTILE WOVEN POLYESTER 10% LEATHER BOVINE SUEDE</t>
  </si>
  <si>
    <t>U26FDB000ZG</t>
  </si>
  <si>
    <t>U26FDB000ZGC9999</t>
  </si>
  <si>
    <t>U SPHERICA 4X4 B ABX</t>
  </si>
  <si>
    <t>UPPER: 75% TEXTILE MESH POLYESTER 20% LEATHER BOVINE FULL GRAIN 5% TEXTILE WOVEN POLYAMIDE</t>
  </si>
  <si>
    <t>LINING: 87% TEXTILE MESH POLYESTER 13% SYNTHETIC POLYURETHANE</t>
  </si>
  <si>
    <t>OUTSOLE: 90% RUBBER 10% CMEVA</t>
  </si>
  <si>
    <t>U354GB022CL</t>
  </si>
  <si>
    <t>U354GB022CLC9371</t>
  </si>
  <si>
    <t>C9371</t>
  </si>
  <si>
    <t>DK STONE</t>
  </si>
  <si>
    <t>U RENAN</t>
  </si>
  <si>
    <t>UPPER: 30% LEATHER BOVINE SUEDE 20% LEATHER BOVINE FULL GRAIN 19% TEXTILE WOVEN POLYESTER 31% SYNTHETIC POLYESTER</t>
  </si>
  <si>
    <t>INSOLE: 100% LEATHER BOVINE FULL GRAIN</t>
  </si>
  <si>
    <t>INDIA</t>
  </si>
  <si>
    <t>U35BAA0001M</t>
  </si>
  <si>
    <t>U35BAA0001MC8353</t>
  </si>
  <si>
    <t>C8353</t>
  </si>
  <si>
    <t>WINE/BLACK</t>
  </si>
  <si>
    <t>U SPHERICA ACTIF</t>
  </si>
  <si>
    <t>UPPER: 80% TEXTILE KNITTED POLYESTER 20% SYNTHETIC TPU</t>
  </si>
  <si>
    <t>LINING: 65% TEXTILE KNITTED POLYESTER 20% TEXTILE WOVEN POLYESTER 15% SYNTHETIC POLYURETHANE</t>
  </si>
  <si>
    <t>U36F0C00035</t>
  </si>
  <si>
    <t>U36F0C00035C2112</t>
  </si>
  <si>
    <t>C2112</t>
  </si>
  <si>
    <t>U STERRATO B ABX</t>
  </si>
  <si>
    <t>UPPER: 32% LEATHER BOVINE FULL GRAIN 28% TEXTILE WOVEN COTTON 13% SYNTHETIC POLYURETHANE 11% SYNTHETIC RUBBER 16%SYNTHETIC POLYESTER</t>
  </si>
  <si>
    <t>U46HGA0229B</t>
  </si>
  <si>
    <t>U46HGA0229BC1018</t>
  </si>
  <si>
    <t>C1018</t>
  </si>
  <si>
    <t>DOVE GREY</t>
  </si>
  <si>
    <t>U SPHERICA ACTIF X1</t>
  </si>
  <si>
    <t>UPPER: 37% LEATHER CALF SUEDE 32% TEXTILE KNITTED POLYESTER 23% SYNTHETIC POLYURETHANE 8% LEATHER COW LEATHER COATED</t>
  </si>
  <si>
    <t>LINING: 98% TEXTILE MESH POLYESTER 2% SYNTHETIC TERMOPLASTIC POLYURETHANE</t>
  </si>
  <si>
    <t>U56M2A0EK3R</t>
  </si>
  <si>
    <t>U56M2A0EK3RC0045</t>
  </si>
  <si>
    <t>C0045</t>
  </si>
  <si>
    <t>NAVY/BLACK</t>
  </si>
  <si>
    <t>U SENALES B ABX</t>
  </si>
  <si>
    <t>UPPER: 61% SYNTHETIC POLYURETHANE 27% TEXTILE WOVEN POLYESTER 12% SYNTHETIC RUBBER</t>
  </si>
  <si>
    <t>LINING: 100% TEXTILE MESH POLYESTER</t>
  </si>
  <si>
    <t>U56LDF08522</t>
  </si>
  <si>
    <t>U56LDF08522C4002</t>
  </si>
  <si>
    <t>C4002</t>
  </si>
  <si>
    <t>UPPER: 61% LEATHER CALF FULL GRAIN 24% LEATHER CALF SUEDE 15% TEXTILE KNITTED POLYESTER</t>
  </si>
  <si>
    <t>LINING: 80% TEXTILE WOVEN POLYESTER 20% SYNTHETIC POLYURETHANE</t>
  </si>
  <si>
    <t>100% LEATHER BOVINE FULL GRAIN</t>
  </si>
  <si>
    <t>U56MLA07T22</t>
  </si>
  <si>
    <t>U56MLA07T22C9999</t>
  </si>
  <si>
    <t>U SPHERICA ECUB-5</t>
  </si>
  <si>
    <t>UPPER: 49% TEXTILE KNITTED POLYESTER 23% SYNTHETIC TERMOPLASTIC POLYURETHANE 13% LEATHER CALF SUEDE 12% LEATHER COW LEATHER COATED 3% SYNTHETIC POLYESTER</t>
  </si>
  <si>
    <t>SANDALS</t>
  </si>
  <si>
    <t>100% LEATHER SHEEP NAPPA</t>
  </si>
  <si>
    <t>U35E5A00046</t>
  </si>
  <si>
    <t>U35E5A00046C9999</t>
  </si>
  <si>
    <t>MOCASSINS</t>
  </si>
  <si>
    <t>MOCCASINS</t>
  </si>
  <si>
    <t>U KOSMOPOLIS +GRIP W</t>
  </si>
  <si>
    <t>UPPER: 100% LEATHER BOVINE FULL GRAIN</t>
  </si>
  <si>
    <t>LINING: 45% LEATHER BOVINE FULL GRAIN 40% TEXTILE CANVAS COTTON 15% SYNTHETIC POLYURETHANE</t>
  </si>
  <si>
    <t>U46H8A00043</t>
  </si>
  <si>
    <t>U46H8A00043C9999</t>
  </si>
  <si>
    <t>SHOES</t>
  </si>
  <si>
    <t>U WALK PLEASURE F</t>
  </si>
  <si>
    <t>LINING: 42% LEATHER COW LEATHER FULL GRAIN 42% TEXTILE CANVAS COTTON 16% SYNTHETIC POLYURETHANE</t>
  </si>
  <si>
    <t>OUTSOLE: 60% THERMOPLASTIC POLYURETHANE 40% POLYURETHANE</t>
  </si>
  <si>
    <t>ANKLE BOOTS</t>
  </si>
  <si>
    <t>100% TERMOPLASTIC RUBBER</t>
  </si>
  <si>
    <t>100% SYNTHETIC POLYURETHANE</t>
  </si>
  <si>
    <t>KIDS</t>
  </si>
  <si>
    <t>UNISEX</t>
  </si>
  <si>
    <t>J35HPA0BUAS</t>
  </si>
  <si>
    <t>J35HPA0BUASC0761</t>
  </si>
  <si>
    <t>C0761</t>
  </si>
  <si>
    <t>WHITE/LILAC</t>
  </si>
  <si>
    <t>J ILLUMINUS GIRL</t>
  </si>
  <si>
    <t>UPPER: 80% SYNTHETIC POLYURETHANE 20% TEXTILE MESH POLYESTER</t>
  </si>
  <si>
    <t>INSOLE: 100% LEATHER GOAT NAPPA</t>
  </si>
  <si>
    <t>OUTSOLE: 100% IPEVA</t>
  </si>
  <si>
    <t>J354ME0NFEW</t>
  </si>
  <si>
    <t>J354ME0NFEWC4002</t>
  </si>
  <si>
    <t>J DJROCK GIRL</t>
  </si>
  <si>
    <t>UPPER: 84% SYNTHETIC POLYURETHANE 10% TEXTILE WOVEN POLYESTER 6% TEXTILE COATED POLYESTER</t>
  </si>
  <si>
    <t>J45LRA000BC</t>
  </si>
  <si>
    <t>J45LRA000BCC1Z8D</t>
  </si>
  <si>
    <t>C1Z8D</t>
  </si>
  <si>
    <t>WHITE/DK FUCHSIA</t>
  </si>
  <si>
    <t>J ECLYPER GIRL</t>
  </si>
  <si>
    <t>UPPER: 80% SYNTHETIC POLYURETHANE 14% TEXTILE WOVEN POLYESTER 6% TEXTILE WOVEN COATED</t>
  </si>
  <si>
    <t>LINING: 60% TEXTILE MESH POLYESTER 40% TEXTILE NON_WOVEN POLYESTER</t>
  </si>
  <si>
    <t>J56M3B054AJ</t>
  </si>
  <si>
    <t>J56M3B054AJC1M2U</t>
  </si>
  <si>
    <t>C1M2U</t>
  </si>
  <si>
    <t>LT IVORY/PLATINUM</t>
  </si>
  <si>
    <t>J LAQUINNY GIRL</t>
  </si>
  <si>
    <t>UPPER: 85% SYNTHETIC POLYURETHANE 15% TEXTILE MESH POLYESTER</t>
  </si>
  <si>
    <t>INSOLE: 100% LEATHER GOAT LEATHER FULL GRAIN</t>
  </si>
  <si>
    <t>J46LPA054FU</t>
  </si>
  <si>
    <t>J46LPA054FUC0922</t>
  </si>
  <si>
    <t>C0922</t>
  </si>
  <si>
    <t>BLACK/FUCHSIA</t>
  </si>
  <si>
    <t>J CIBERDRON GIRL</t>
  </si>
  <si>
    <t>UPPER: 64% SYNTHETIC POLYURETHANE 30% TEXTILE WOVEN POLYESTER 6% SYNTHETIC TERMOPLASTIC RUBBER</t>
  </si>
  <si>
    <t>J26EUA0002H</t>
  </si>
  <si>
    <t>J26EUA0002HC1000</t>
  </si>
  <si>
    <t>J KATHE GIRL</t>
  </si>
  <si>
    <t>80% TEXTILE MESH POLYESTER 10% SYNTHETIC POLYURETHANE 10% SYNTHETIC MICROFIBER</t>
  </si>
  <si>
    <t>100% LEATHER GOAT NAPPA</t>
  </si>
  <si>
    <t>100% RUBBER</t>
  </si>
  <si>
    <t>J26EUA0002HC9999</t>
  </si>
  <si>
    <t>J368WA0BCEW</t>
  </si>
  <si>
    <t>J368WA0BCEWC0814</t>
  </si>
  <si>
    <t>C0814</t>
  </si>
  <si>
    <t>WHITE/LT PINK</t>
  </si>
  <si>
    <t>J SKYLIN GIRL</t>
  </si>
  <si>
    <t>UPPER: 90% SYNTHETIC POLYURETHANE 10% TEXTILE WOVEN POLYESTER</t>
  </si>
  <si>
    <t>J56NLC000BC</t>
  </si>
  <si>
    <t>J56NLC000BCC1000</t>
  </si>
  <si>
    <t>J LESTRELLA GIRL</t>
  </si>
  <si>
    <t>UPPER: 85% SYNTHETIC POLYURETHANE 15% TEXTILE WOVEN POLYESTER</t>
  </si>
  <si>
    <t>LINING: 42% TEXTILE MESH POLYESTER 40% TEXTILE WOVEN POLYESTER 18% SYNTHETIC POLYURETHANE</t>
  </si>
  <si>
    <t>J36HRA01122</t>
  </si>
  <si>
    <t>J36HRA01122C8W4B</t>
  </si>
  <si>
    <t>C8W4B</t>
  </si>
  <si>
    <t>LT ROSE/AVIO</t>
  </si>
  <si>
    <t>J ROONER GIRL</t>
  </si>
  <si>
    <t>UPPER: 15% LEATHER BOVINE SUEDE 35% TEXTILE MESH POLYESTER 50% SYNTHETIC POLYURETHANE</t>
  </si>
  <si>
    <t>J46M2C0ASAJ</t>
  </si>
  <si>
    <t>J46M2C0ASAJC4002</t>
  </si>
  <si>
    <t>J LOFTUS GIRL</t>
  </si>
  <si>
    <t>UPPER: 53% TEXTILE MESH POLYESTER 47% SYNTHETIC POLYURETHANE</t>
  </si>
  <si>
    <t>J02D5G000ZB</t>
  </si>
  <si>
    <t>J02D5G000ZBC1000</t>
  </si>
  <si>
    <t>JR KILWI GIRL</t>
  </si>
  <si>
    <t>90% TEXTILE CANVAS COTTON 10% LEATHER BOVINE NAPPA</t>
  </si>
  <si>
    <t>90% TEXTILE CANVAS COTTON 10% SYNTHETIC MICROFIBER</t>
  </si>
  <si>
    <t>J02D5G000ZBC8172</t>
  </si>
  <si>
    <t>C8172</t>
  </si>
  <si>
    <t>LT ROSE</t>
  </si>
  <si>
    <t>J46GZB0BCBL</t>
  </si>
  <si>
    <t>J46GZB0BCBLC5005</t>
  </si>
  <si>
    <t>C5005</t>
  </si>
  <si>
    <t>DK BEIGE</t>
  </si>
  <si>
    <t>J FASTICS GIRL</t>
  </si>
  <si>
    <t>UPPER: 65% SYNTHETIC POLYESTER 25% SYNTHETIC POLYURETHANE 10% TEXTILE POLYAMIDE/NYLON</t>
  </si>
  <si>
    <t>J46M2A054FU</t>
  </si>
  <si>
    <t>J46M2A054FUC7K8T</t>
  </si>
  <si>
    <t>C7K8T</t>
  </si>
  <si>
    <t>DK CORAL/LT PINK</t>
  </si>
  <si>
    <t>UPPER: 49% SYNTHETIC POLYURETHANE 37% TEXTILE MESH POLYAMIDE/NYLON 9% TEXTILE MESH POLYESTER 5% TEXTILE POLYETHYLENE</t>
  </si>
  <si>
    <t>OUTSOLE: 85% EVA 15% RUBBER</t>
  </si>
  <si>
    <t>J0204C000DS</t>
  </si>
  <si>
    <t>J0204C000DSC4005</t>
  </si>
  <si>
    <t>C4005</t>
  </si>
  <si>
    <t>AVIO</t>
  </si>
  <si>
    <t>JR CIAK GIRL</t>
  </si>
  <si>
    <t>UPPER: 7% SYNTHETIC POLYESTER 93% TEXTILE CANVAS COTTON</t>
  </si>
  <si>
    <t>LINING: 86% TEXTILE CANVAS COTTON 14% SYNTHETIC MICROFIBER</t>
  </si>
  <si>
    <t>OUTSOLE: 100% LEATHER SHEEP NAPPA</t>
  </si>
  <si>
    <t>J02D5F000ZB</t>
  </si>
  <si>
    <t>J02D5F000ZBC8172</t>
  </si>
  <si>
    <t>88% TEXTILE CANVAS COTTON 9% LEATHER BOVINE NAPPA 3% SYNTHETIC POLYESTER</t>
  </si>
  <si>
    <t>87% TEXTILE CANVAS COTTON 9% SYNTHETIC MICROFIBER 4% SYNTHETIC POLYESTER</t>
  </si>
  <si>
    <t>J35EUC0001C</t>
  </si>
  <si>
    <t>J35EUC0001CC8172</t>
  </si>
  <si>
    <t>85% LEATHER FIBER REGENERETED 15% TEXTILE WOVEN COTTON</t>
  </si>
  <si>
    <t>90% TEXTILE MESH POLYESTER 10% SYNTHETIC POLYURETHANE</t>
  </si>
  <si>
    <t>J464AA054FU</t>
  </si>
  <si>
    <t>J464AA054FUC0661</t>
  </si>
  <si>
    <t>C0661</t>
  </si>
  <si>
    <t>NAVY/GREY</t>
  </si>
  <si>
    <t>J ARZACH BOY</t>
  </si>
  <si>
    <t>UPPER: 72% SYNTHETIC POLYURETHANE 28% TEXTILE WOVEN POLYESTER</t>
  </si>
  <si>
    <t>LINING: 90% TEXTILE MESH POLYESTER 10% SYNTHETIC POLYESTER</t>
  </si>
  <si>
    <t>J46LSA000BC</t>
  </si>
  <si>
    <t>J46LSA000BCC0899</t>
  </si>
  <si>
    <t>J ECLYPER BOY</t>
  </si>
  <si>
    <t>LINING: 50% TEXTILE NON WOVEN POLYESTER 45% TEXTILE MESH POLYESTER 5% SYNTHETIC POLYURETHANE</t>
  </si>
  <si>
    <t>J56LQA05422</t>
  </si>
  <si>
    <t>J56LQA05422C0404</t>
  </si>
  <si>
    <t>C0404</t>
  </si>
  <si>
    <t>WHITE/BLACK</t>
  </si>
  <si>
    <t>J WASHIBA BOY</t>
  </si>
  <si>
    <t>UPPER: 58% SYNTHETIC POLYURETHANE 30% TEXTILE WOVEN POLYESTER 12% LEATHER CALF SUEDE</t>
  </si>
  <si>
    <t>J365CF0MEFU</t>
  </si>
  <si>
    <t>J365CF0MEFUC0450</t>
  </si>
  <si>
    <t>C0450</t>
  </si>
  <si>
    <t>DK GREEN/BLACK</t>
  </si>
  <si>
    <t>J GISLI BOY</t>
  </si>
  <si>
    <t>UPPER: 80% SYNTHETIC POLYURETHANE 20% TEXTILE WOVEN NYLON</t>
  </si>
  <si>
    <t>LINING: 89% TEXTILE FUR POLYESTER 11% SYNTHETIC POLYURETHANE</t>
  </si>
  <si>
    <t>J46LQA000BC</t>
  </si>
  <si>
    <t>J46LQA000BCC1236</t>
  </si>
  <si>
    <t>C1236</t>
  </si>
  <si>
    <t>WHITE/LT GREY</t>
  </si>
  <si>
    <t>UPPER: 83% SYNTHETIC POLYURETHANE 17% TEXTILE MESH POLYAMIDE/NYLON</t>
  </si>
  <si>
    <t>J56LSB000BC</t>
  </si>
  <si>
    <t>J56LSB000BCC0404</t>
  </si>
  <si>
    <t>UPPER: 87% SYNTHETIC POLYURETHANE 13% TEXTILE WOVEN POLYESTER</t>
  </si>
  <si>
    <t>LINING: 50% TEXTILE NON WOVEN POLYESTER 50% TEXTILE MESH POLYESTER</t>
  </si>
  <si>
    <t>J16EUF00085</t>
  </si>
  <si>
    <t>J16EUF00085C1Z8W</t>
  </si>
  <si>
    <t>C1Z8W</t>
  </si>
  <si>
    <t>WHITE/LT ROSE</t>
  </si>
  <si>
    <t>UPPER: 87% LEATHER BOVINE FULL GRAIN 13% SYNTHETIC POLYURETHANE</t>
  </si>
  <si>
    <t>LINING: 80% TEXTILE MESH POLYESTER 11% SYNTHETIC POLYURETHANE 9% SYNTHETIC MICROFIBER</t>
  </si>
  <si>
    <t>INSOLE: 83% LEATHER SHEEP FULL GRAIN 17% ETHYLENE-VINYL ACETATE</t>
  </si>
  <si>
    <t>J25D9A01550</t>
  </si>
  <si>
    <t>J25D9A01550C0694</t>
  </si>
  <si>
    <t>C0694</t>
  </si>
  <si>
    <t>NAVY/PINK</t>
  </si>
  <si>
    <t>JR SANDAL ROXANNE</t>
  </si>
  <si>
    <t>UPPER: 65% TEXTILE WOVEN POLYESTER 35% SYNTHETIC POLYURETHANE</t>
  </si>
  <si>
    <t>LINING: 100% TEXTILE WOVEN POLYESTER</t>
  </si>
  <si>
    <t>OUTSOLE: 100% LEATHER GOAT NAPPA</t>
  </si>
  <si>
    <t>J25D9B05015</t>
  </si>
  <si>
    <t>J25D9B05015C8257</t>
  </si>
  <si>
    <t>C8257</t>
  </si>
  <si>
    <t>FUCHSIA/LILAC</t>
  </si>
  <si>
    <t>UPPER: 66% SYNTHETIC POLYURETHANE 34% TEXTILE WOVEN POLYESTER</t>
  </si>
  <si>
    <t>J25D9B05015C0694</t>
  </si>
  <si>
    <t>J7235D000BC</t>
  </si>
  <si>
    <t>J7235D000BCC8W0G</t>
  </si>
  <si>
    <t>C8W0G</t>
  </si>
  <si>
    <t>LT ROSE/MULTICOLOR</t>
  </si>
  <si>
    <t>J SANDAL KARLY GIRL</t>
  </si>
  <si>
    <t>LINING: 90% SYNTHETIC POLYURETHANE 10% SYNTHETIC MICROFIBER</t>
  </si>
  <si>
    <t>INSOLE: 100% LEATHER SHEEP NAPPA</t>
  </si>
  <si>
    <t>J35GRD05415</t>
  </si>
  <si>
    <t>J35GRD05415C0406</t>
  </si>
  <si>
    <t>C0406</t>
  </si>
  <si>
    <t>WHITE/PINK</t>
  </si>
  <si>
    <t>J SANDAL WHINBERRY G</t>
  </si>
  <si>
    <t>UPPER: 80% SYNTHETIC POLYURETHANE 20% TEXTILE WOVEN ELASTANE</t>
  </si>
  <si>
    <t>OUTSOLE: 90% LEATHER GOAT FULL GRAIN 10% SYNTHETIC MICROFIBER</t>
  </si>
  <si>
    <t>J82B0A07LHH</t>
  </si>
  <si>
    <t>J82B0A07LHHC0034</t>
  </si>
  <si>
    <t>C0034</t>
  </si>
  <si>
    <t>COGNAC/BLACK</t>
  </si>
  <si>
    <t>BALLET FLATS</t>
  </si>
  <si>
    <t>BALLERINA</t>
  </si>
  <si>
    <t>JR PIUMA BALLERINE</t>
  </si>
  <si>
    <t>UPPER: 80% TEXTILE FUR POLYESTER 20% SYNTHETIC POLYURETHANE</t>
  </si>
  <si>
    <t>LINING: 95% TEXTILE CANVAS 5% SYNTHETIC MICROFIBER</t>
  </si>
  <si>
    <t>DOWNLOAD: 100% LEATHER SHEEP NAPPA</t>
  </si>
  <si>
    <t>J0255G0BCEW</t>
  </si>
  <si>
    <t>J0255G0BCEWC4002</t>
  </si>
  <si>
    <t>JR PLIE'</t>
  </si>
  <si>
    <t>LINING: 85% TEXTILE CANVAS COTTON 15% SYNTHETIC MICROFIBER</t>
  </si>
  <si>
    <t>J34G5F00043</t>
  </si>
  <si>
    <t>J34G5F00043C4002</t>
  </si>
  <si>
    <t>MOCASSIN SHOES</t>
  </si>
  <si>
    <t>CALZ. PELLE BASSA JUNIOR\H.25 MM</t>
  </si>
  <si>
    <t>100% LEATHER</t>
  </si>
  <si>
    <t>85% LEATHER BOVINE FULL GRAIN 15% SYNTHETIC NYLON</t>
  </si>
  <si>
    <t>J16A6A000HH</t>
  </si>
  <si>
    <t>J16A6A000HHC9999</t>
  </si>
  <si>
    <t>JR SHADOW</t>
  </si>
  <si>
    <t>LINING: 65% TEXTILE MESH POLYESTER 23% SYNTHETIC MICROFIBER 12% SYNTHETIC POLYESTER</t>
  </si>
  <si>
    <t>J1508A01454</t>
  </si>
  <si>
    <t>J1508A01454C8NF4</t>
  </si>
  <si>
    <t>C8NF4</t>
  </si>
  <si>
    <t>FUCHSIA/NAVY</t>
  </si>
  <si>
    <t>J WADER GIRL</t>
  </si>
  <si>
    <t>UPPER: 84% TEXTILE MESH POLYESTER 16% SYNTHETIC POLYURETHANE</t>
  </si>
  <si>
    <t>B26D5C08522</t>
  </si>
  <si>
    <t>B26D5C08522C9999</t>
  </si>
  <si>
    <t>B KILWI GIRL</t>
  </si>
  <si>
    <t>42% LEATHER BOVINE NAPPA 34% LEATHER BOVINE SUEDE 19% TEXTILE WOVEN POLYAMIDE 5% SYNTHETIC RUBBER</t>
  </si>
  <si>
    <t>91% TEXTILE CANVAS COTTON 9% SYNTHETIC MICROFIBER</t>
  </si>
  <si>
    <t>J6420M000AR</t>
  </si>
  <si>
    <t>J6420M000ARC9999</t>
  </si>
  <si>
    <t>CALZATURA SINTETICO\H.35 MM</t>
  </si>
  <si>
    <t>90% TEXTILE MESH 10% SYNTHETIC MICROFIBER</t>
  </si>
  <si>
    <t>B35A7C08522</t>
  </si>
  <si>
    <t>B35A7C08522C7000</t>
  </si>
  <si>
    <t>C7000</t>
  </si>
  <si>
    <t>RED</t>
  </si>
  <si>
    <t>B KILWI BOY</t>
  </si>
  <si>
    <t>35% LEATHER BOVINE SUEDE 35% LEATHER BOVINE NAPPA 20% TEXTILE CANVAS COTTON 10% SYNTHETIC RUBBER</t>
  </si>
  <si>
    <t>Location/Display Name</t>
  </si>
  <si>
    <t>Product/Brand/Display Name</t>
  </si>
  <si>
    <t>Product/Product Category/Display Name</t>
  </si>
  <si>
    <t>Product/ID</t>
  </si>
  <si>
    <t>Product/Barcode</t>
  </si>
  <si>
    <t>Product/Internal Reference</t>
  </si>
  <si>
    <t>Product/Article</t>
  </si>
  <si>
    <t>Product/Name</t>
  </si>
  <si>
    <t>Product/Color Code</t>
  </si>
  <si>
    <t>Product/Size</t>
  </si>
  <si>
    <t>Quantity</t>
  </si>
  <si>
    <t>Reserved Quantity</t>
  </si>
  <si>
    <t>qty</t>
  </si>
  <si>
    <t>Package/Display Name</t>
  </si>
  <si>
    <t>Product/WHS</t>
  </si>
  <si>
    <t>Product/RRP</t>
  </si>
  <si>
    <t>Debby/Shelves</t>
  </si>
  <si>
    <t>All / Saleable / SHOES / LOAFERS, MOCASSINS AND BALLET FLATS</t>
  </si>
  <si>
    <t>__export__.product_product_1717060_4283cacf</t>
  </si>
  <si>
    <t>8053671044684</t>
  </si>
  <si>
    <t>J34G5F00043C400237</t>
  </si>
  <si>
    <t>__export__.product_product_1717063_869f6414</t>
  </si>
  <si>
    <t>8053671044707</t>
  </si>
  <si>
    <t>J34G5F00043C400239</t>
  </si>
  <si>
    <t>All / Saleable / SHOES / SNEAKERS</t>
  </si>
  <si>
    <t>__export__.product_product_5746946_2aea2307</t>
  </si>
  <si>
    <t>8056206338258</t>
  </si>
  <si>
    <t>D36N0A022TCC669237</t>
  </si>
  <si>
    <t>__export__.product_product_5747806_3c278c81</t>
  </si>
  <si>
    <t>8056206739208</t>
  </si>
  <si>
    <t>U456HA00022C100642</t>
  </si>
  <si>
    <t>__export__.product_product_5747677_73495f04</t>
  </si>
  <si>
    <t>8056206739215</t>
  </si>
  <si>
    <t>U456HA00022C100641</t>
  </si>
  <si>
    <t>__export__.product_product_3688105_e9d5a212</t>
  </si>
  <si>
    <t>8050036684134</t>
  </si>
  <si>
    <t>D26BEB01122C900235</t>
  </si>
  <si>
    <t>__export__.product_product_4516537_28226abe</t>
  </si>
  <si>
    <t>8050036684141</t>
  </si>
  <si>
    <t>D26BEB01122C900236</t>
  </si>
  <si>
    <t>__export__.product_product_3688106_0c09cff0</t>
  </si>
  <si>
    <t>8050036684158</t>
  </si>
  <si>
    <t>D26BEB01122C900237</t>
  </si>
  <si>
    <t>__export__.product_product_3688107_bc51f42c</t>
  </si>
  <si>
    <t>8050036684165</t>
  </si>
  <si>
    <t>D26BEB01122C900238</t>
  </si>
  <si>
    <t>__export__.product_product_3688108_d9026209</t>
  </si>
  <si>
    <t>8050036684172</t>
  </si>
  <si>
    <t>D26BEB01122C900239</t>
  </si>
  <si>
    <t>__export__.product_product_3688109_47a68125</t>
  </si>
  <si>
    <t>8050036684189</t>
  </si>
  <si>
    <t>D26BEB01122C900240</t>
  </si>
  <si>
    <t>__export__.product_product_3688110_5e68331d</t>
  </si>
  <si>
    <t>8050036684196</t>
  </si>
  <si>
    <t>D26BEB01122C900241</t>
  </si>
  <si>
    <t>__export__.product_product_4516524_c6765e75</t>
  </si>
  <si>
    <t>8050036683977</t>
  </si>
  <si>
    <t>D26BEB01122C735735</t>
  </si>
  <si>
    <t>__export__.product_product_4516525_9635970b</t>
  </si>
  <si>
    <t>8050036683984</t>
  </si>
  <si>
    <t>D26BEB01122C735736</t>
  </si>
  <si>
    <t>__export__.product_product_4516526_61ccf9fa</t>
  </si>
  <si>
    <t>8050036683991</t>
  </si>
  <si>
    <t>D26BEB01122C735737</t>
  </si>
  <si>
    <t>__export__.product_product_4516527_62c77142</t>
  </si>
  <si>
    <t>8050036684004</t>
  </si>
  <si>
    <t>D26BEB01122C735738</t>
  </si>
  <si>
    <t>__export__.product_product_4516528_fb1cce8c</t>
  </si>
  <si>
    <t>8050036684011</t>
  </si>
  <si>
    <t>D26BEB01122C735739</t>
  </si>
  <si>
    <t>__export__.product_product_4516529_5378ffd8</t>
  </si>
  <si>
    <t>8050036684028</t>
  </si>
  <si>
    <t>D26BEB01122C735740</t>
  </si>
  <si>
    <t>__export__.product_product_5746614_b6f37ca9</t>
  </si>
  <si>
    <t>8056206299788</t>
  </si>
  <si>
    <t>D36BEB011EKC900435</t>
  </si>
  <si>
    <t>__export__.product_product_5746756_f85efad3</t>
  </si>
  <si>
    <t>8056206299795</t>
  </si>
  <si>
    <t>D36BEB011EKC900436</t>
  </si>
  <si>
    <t>__export__.product_product_5746924_7592b72b</t>
  </si>
  <si>
    <t>8056206299801</t>
  </si>
  <si>
    <t>D36BEB011EKC900437</t>
  </si>
  <si>
    <t>__export__.product_product_5747099_0e08363a</t>
  </si>
  <si>
    <t>8056206299818</t>
  </si>
  <si>
    <t>D36BEB011EKC900438</t>
  </si>
  <si>
    <t>__export__.product_product_5747274_eaf8be2e</t>
  </si>
  <si>
    <t>8056206299825</t>
  </si>
  <si>
    <t>D36BEB011EKC900439</t>
  </si>
  <si>
    <t>__export__.product_product_5747484_3ef8a99c</t>
  </si>
  <si>
    <t>8056206299832</t>
  </si>
  <si>
    <t>D36BEB011EKC900440</t>
  </si>
  <si>
    <t>__export__.product_product_5747646_94369b02</t>
  </si>
  <si>
    <t>8056206299849</t>
  </si>
  <si>
    <t>D36BEB011EKC900441</t>
  </si>
  <si>
    <t>__export__.product_product_5746660_681dd68b</t>
  </si>
  <si>
    <t>8056206879133</t>
  </si>
  <si>
    <t>D3626D00022CB3A835</t>
  </si>
  <si>
    <t>__export__.product_product_5746805_5644416a</t>
  </si>
  <si>
    <t>8056206879140</t>
  </si>
  <si>
    <t>D3626D00022CB3A836</t>
  </si>
  <si>
    <t>__export__.product_product_5746973_3768dbc1</t>
  </si>
  <si>
    <t>8056206856257</t>
  </si>
  <si>
    <t>D3626D00022CB3A837</t>
  </si>
  <si>
    <t>__export__.product_product_5747149_9e09fac5</t>
  </si>
  <si>
    <t>8056206879157</t>
  </si>
  <si>
    <t>D3626D00022CB3A838</t>
  </si>
  <si>
    <t>__export__.product_product_5747707_4c462110</t>
  </si>
  <si>
    <t>8056206879188</t>
  </si>
  <si>
    <t>D3626D00022CB3A841</t>
  </si>
  <si>
    <t>__export__.product_product_5747819_a75c0d68</t>
  </si>
  <si>
    <t>8056206879195</t>
  </si>
  <si>
    <t>D3626D00022CB3A842</t>
  </si>
  <si>
    <t>__export__.product_product_5794336_e1095ede</t>
  </si>
  <si>
    <t>8058192627248</t>
  </si>
  <si>
    <t>D36N0A020TCC669236</t>
  </si>
  <si>
    <t>__export__.product_product_5794941_e70c1110</t>
  </si>
  <si>
    <t>8058192627118</t>
  </si>
  <si>
    <t>D36N0A020TCC669237</t>
  </si>
  <si>
    <t>__export__.product_product_5795506_f6a35b57</t>
  </si>
  <si>
    <t>8058192627125</t>
  </si>
  <si>
    <t>D36N0A020TCC669238</t>
  </si>
  <si>
    <t>__export__.product_product_5796131_eb57ead7</t>
  </si>
  <si>
    <t>8058192627132</t>
  </si>
  <si>
    <t>D36N0A020TCC669239</t>
  </si>
  <si>
    <t>__export__.product_product_5796835_32ead05e</t>
  </si>
  <si>
    <t>8058192627224</t>
  </si>
  <si>
    <t>D36N0A020TCC669240</t>
  </si>
  <si>
    <t>__export__.product_product_5797463_42303d7b</t>
  </si>
  <si>
    <t>8058192627231</t>
  </si>
  <si>
    <t>D36N0A020TCC669241</t>
  </si>
  <si>
    <t>__export__.product_product_5746633_e42d5064</t>
  </si>
  <si>
    <t>8058192453793</t>
  </si>
  <si>
    <t>D45TCD08504C122435</t>
  </si>
  <si>
    <t>__export__.product_product_5746774_e5117961</t>
  </si>
  <si>
    <t>8058192453809</t>
  </si>
  <si>
    <t>D45TCD08504C122436</t>
  </si>
  <si>
    <t>__export__.product_product_5746942_9df14742</t>
  </si>
  <si>
    <t>8058192402876</t>
  </si>
  <si>
    <t>D45TCD08504C122437</t>
  </si>
  <si>
    <t>__export__.product_product_5747117_e9fba743</t>
  </si>
  <si>
    <t>8058192453816</t>
  </si>
  <si>
    <t>D45TCD08504C122438</t>
  </si>
  <si>
    <t>__export__.product_product_5747295_82dcfee7</t>
  </si>
  <si>
    <t>8058192453823</t>
  </si>
  <si>
    <t>D45TCD08504C122439</t>
  </si>
  <si>
    <t>__export__.product_product_5747504_dfaf2c94</t>
  </si>
  <si>
    <t>8058192453830</t>
  </si>
  <si>
    <t>D45TCD08504C122440</t>
  </si>
  <si>
    <t>__export__.product_product_5794340_f761453e</t>
  </si>
  <si>
    <t>8058192184215</t>
  </si>
  <si>
    <t>D5500A08522C132736</t>
  </si>
  <si>
    <t>__export__.product_product_5794947_4807c4b7</t>
  </si>
  <si>
    <t>8058192184222</t>
  </si>
  <si>
    <t>D5500A08522C132737</t>
  </si>
  <si>
    <t>__export__.product_product_5795511_3d3cb940</t>
  </si>
  <si>
    <t>8058192184239</t>
  </si>
  <si>
    <t>D5500A08522C132738</t>
  </si>
  <si>
    <t>__export__.product_product_5796136_4d5fbd3d</t>
  </si>
  <si>
    <t>8058192184246</t>
  </si>
  <si>
    <t>D5500A08522C132739</t>
  </si>
  <si>
    <t>__export__.product_product_5796839_fd913020</t>
  </si>
  <si>
    <t>8058192184253</t>
  </si>
  <si>
    <t>D5500A08522C132740</t>
  </si>
  <si>
    <t>__export__.product_product_5797466_88ac62a7</t>
  </si>
  <si>
    <t>8058192184260</t>
  </si>
  <si>
    <t>D5500A08522C132741</t>
  </si>
  <si>
    <t>__export__.product_product_5795502_51b5018e</t>
  </si>
  <si>
    <t>8058192467325</t>
  </si>
  <si>
    <t>D36NQB085ARC100038</t>
  </si>
  <si>
    <t>__export__.product_product_5796126_d429800e</t>
  </si>
  <si>
    <t>8058192467332</t>
  </si>
  <si>
    <t>D36NQB085ARC100039</t>
  </si>
  <si>
    <t>__export__.product_product_5747516_6a9ec258</t>
  </si>
  <si>
    <t>8056206739222</t>
  </si>
  <si>
    <t>U456HA00022C100640</t>
  </si>
  <si>
    <t>__export__.product_product_5748001_af644fb3</t>
  </si>
  <si>
    <t>8056206739178</t>
  </si>
  <si>
    <t>U456HA00022C100645</t>
  </si>
  <si>
    <t>__export__.product_product_5796909_540de82f</t>
  </si>
  <si>
    <t>8058192011481</t>
  </si>
  <si>
    <t>U46BUA09B22C442940</t>
  </si>
  <si>
    <t>__export__.product_product_5797530_3b717701</t>
  </si>
  <si>
    <t>8058192011498</t>
  </si>
  <si>
    <t>U46BUA09B22C442941</t>
  </si>
  <si>
    <t>__export__.product_product_5797894_00c04661</t>
  </si>
  <si>
    <t>8056206859913</t>
  </si>
  <si>
    <t>U46BUA09B22C442942</t>
  </si>
  <si>
    <t>__export__.product_product_5798250_13e59d74</t>
  </si>
  <si>
    <t>8058192011504</t>
  </si>
  <si>
    <t>U46BUA09B22C442943</t>
  </si>
  <si>
    <t>__export__.product_product_5798911_9f464f62</t>
  </si>
  <si>
    <t>8058192011528</t>
  </si>
  <si>
    <t>U46BUA09B22C442945</t>
  </si>
  <si>
    <t>__export__.product_product_3692020_4d68935d</t>
  </si>
  <si>
    <t>8050036825254</t>
  </si>
  <si>
    <t>U26FDB000ZGC999939</t>
  </si>
  <si>
    <t>__export__.product_product_3692021_95d5c1f0</t>
  </si>
  <si>
    <t>8050036825261</t>
  </si>
  <si>
    <t>U26FDB000ZGC999940</t>
  </si>
  <si>
    <t>__export__.product_product_3692023_204bcfc6</t>
  </si>
  <si>
    <t>8050036825285</t>
  </si>
  <si>
    <t>U26FDB000ZGC999942</t>
  </si>
  <si>
    <t>__export__.product_product_3692024_1a94a68d</t>
  </si>
  <si>
    <t>8050036825292</t>
  </si>
  <si>
    <t>U26FDB000ZGC999943</t>
  </si>
  <si>
    <t>__export__.product_product_5794361_efb3c323</t>
  </si>
  <si>
    <t>8058192478499</t>
  </si>
  <si>
    <t>D56UGA022BCC5XQ636</t>
  </si>
  <si>
    <t>__export__.product_product_5794297_e3632d82</t>
  </si>
  <si>
    <t>8058192445415</t>
  </si>
  <si>
    <t>J56NLC000BCC100036</t>
  </si>
  <si>
    <t>__export__.product_product_5795499_42428437</t>
  </si>
  <si>
    <t>8058192470585</t>
  </si>
  <si>
    <t>D466HI054EWC999938</t>
  </si>
  <si>
    <t>__export__.product_product_5795418_69af951c</t>
  </si>
  <si>
    <t>8056206300262</t>
  </si>
  <si>
    <t>D36THA01532C999938</t>
  </si>
  <si>
    <t>__export__.product_product_5797906_1c6e2f9e</t>
  </si>
  <si>
    <t>8056206841765</t>
  </si>
  <si>
    <t>U45BCA0PTEKC406442</t>
  </si>
  <si>
    <t>__export__.product_product_4116547_90f15713</t>
  </si>
  <si>
    <t>8050036326546</t>
  </si>
  <si>
    <t>J16A6A000HHC999930</t>
  </si>
  <si>
    <t>__export__.product_product_3949403_b932fe85</t>
  </si>
  <si>
    <t>8050036326621</t>
  </si>
  <si>
    <t>J16A6A000HHC999938</t>
  </si>
  <si>
    <t>All / Saleable / SHOES / SANDALS</t>
  </si>
  <si>
    <t>__export__.product_product_4770323_7968ca9d</t>
  </si>
  <si>
    <t>8050036536617</t>
  </si>
  <si>
    <t>J1508A01454C8NF431</t>
  </si>
  <si>
    <t>__export__.product_product_4564623_4f2f2726</t>
  </si>
  <si>
    <t>8050036537096</t>
  </si>
  <si>
    <t>J16EUF00085C1Z8W37</t>
  </si>
  <si>
    <t>__export__.product_product_4768707_8fae6794</t>
  </si>
  <si>
    <t>8050036538925</t>
  </si>
  <si>
    <t>J25D9A01550C069429</t>
  </si>
  <si>
    <t>__export__.product_product_4768708_54237827</t>
  </si>
  <si>
    <t>8050036538932</t>
  </si>
  <si>
    <t>J25D9A01550C069430</t>
  </si>
  <si>
    <t>__export__.product_product_4768709_e184463c</t>
  </si>
  <si>
    <t>8050036538949</t>
  </si>
  <si>
    <t>J25D9A01550C069431</t>
  </si>
  <si>
    <t>__export__.product_product_4115195_0f5097f4</t>
  </si>
  <si>
    <t>8050036538970</t>
  </si>
  <si>
    <t>J25D9A01550C069434</t>
  </si>
  <si>
    <t>__export__.product_product_4581944_f3d0cf5a</t>
  </si>
  <si>
    <t>8050036538987</t>
  </si>
  <si>
    <t>J25D9A01550C069435</t>
  </si>
  <si>
    <t>__export__.product_product_4768712_7759ac16</t>
  </si>
  <si>
    <t>8050036538994</t>
  </si>
  <si>
    <t>J25D9A01550C069436</t>
  </si>
  <si>
    <t>__export__.product_product_4768714_ba48408f</t>
  </si>
  <si>
    <t>8050036539014</t>
  </si>
  <si>
    <t>J25D9A01550C069438</t>
  </si>
  <si>
    <t>__export__.product_product_4115215_d6a16c97</t>
  </si>
  <si>
    <t>8050036539311</t>
  </si>
  <si>
    <t>J25D9B05015C069436</t>
  </si>
  <si>
    <t>__export__.product_product_4768720_f9aa59cd</t>
  </si>
  <si>
    <t>8050036539328</t>
  </si>
  <si>
    <t>J25D9B05015C069437</t>
  </si>
  <si>
    <t>__export__.product_product_4115216_71f3e677</t>
  </si>
  <si>
    <t>8050036539335</t>
  </si>
  <si>
    <t>J25D9B05015C069438</t>
  </si>
  <si>
    <t>__export__.product_product_4115223_28024a43</t>
  </si>
  <si>
    <t>8050036539472</t>
  </si>
  <si>
    <t>J25D9B05015C825736</t>
  </si>
  <si>
    <t>__export__.product_product_4768726_bf1c5d28</t>
  </si>
  <si>
    <t>8050036539489</t>
  </si>
  <si>
    <t>J25D9B05015C825737</t>
  </si>
  <si>
    <t>__export__.product_product_4115224_4acec659</t>
  </si>
  <si>
    <t>8050036539496</t>
  </si>
  <si>
    <t>J25D9B05015C825738</t>
  </si>
  <si>
    <t>__export__.product_product_4115225_d9613fbb</t>
  </si>
  <si>
    <t>8050036539502</t>
  </si>
  <si>
    <t>J25D9B05015C825739</t>
  </si>
  <si>
    <t>All / Saleable / SHOES / BOOTS AND ANKLE BOOTS</t>
  </si>
  <si>
    <t>__export__.product_product_4816001_b2ff5441</t>
  </si>
  <si>
    <t>8050036764119</t>
  </si>
  <si>
    <t>B26D5C08522C999920</t>
  </si>
  <si>
    <t>__export__.product_product_3686217_d2c99aa7</t>
  </si>
  <si>
    <t>8050036764133</t>
  </si>
  <si>
    <t>B26D5C08522C999922</t>
  </si>
  <si>
    <t>__export__.product_product_3686220_57a75aea</t>
  </si>
  <si>
    <t>8050036764164</t>
  </si>
  <si>
    <t>B26D5C08522C999925</t>
  </si>
  <si>
    <t>__export__.product_product_3686221_7905e648</t>
  </si>
  <si>
    <t>8050036764171</t>
  </si>
  <si>
    <t>B26D5C08522C999926</t>
  </si>
  <si>
    <t>__export__.product_product_3686222_dccd7719</t>
  </si>
  <si>
    <t>8050036764188</t>
  </si>
  <si>
    <t>B26D5C08522C999927</t>
  </si>
  <si>
    <t>__export__.product_product_5794109_56c6eb4d</t>
  </si>
  <si>
    <t>8050036776785</t>
  </si>
  <si>
    <t>D26QFB08577C999936</t>
  </si>
  <si>
    <t>__export__.product_product_5794703_29831f44</t>
  </si>
  <si>
    <t>8050036776792</t>
  </si>
  <si>
    <t>D26QFB08577C999937</t>
  </si>
  <si>
    <t>__export__.product_product_5795312_181f1fbc</t>
  </si>
  <si>
    <t>8050036776808</t>
  </si>
  <si>
    <t>D26QFB08577C999938</t>
  </si>
  <si>
    <t>__export__.product_product_5795933_d0356398</t>
  </si>
  <si>
    <t>8050036776815</t>
  </si>
  <si>
    <t>D26QFB08577C999939</t>
  </si>
  <si>
    <t>__export__.product_product_5796614_ea4f92d5</t>
  </si>
  <si>
    <t>8050036776822</t>
  </si>
  <si>
    <t>D26QFB08577C999940</t>
  </si>
  <si>
    <t>__export__.product_product_4816043_2adf55bc</t>
  </si>
  <si>
    <t>8050036796813</t>
  </si>
  <si>
    <t>J26EUA0002HC999935</t>
  </si>
  <si>
    <t>__export__.product_product_4816044_c60810ab</t>
  </si>
  <si>
    <t>8050036848383</t>
  </si>
  <si>
    <t>J26EUA0002HC100035</t>
  </si>
  <si>
    <t>__export__.product_product_4816048_dafeeb78</t>
  </si>
  <si>
    <t>8050036848390</t>
  </si>
  <si>
    <t>J26EUA0002HC100036</t>
  </si>
  <si>
    <t>__export__.product_product_4816051_e87d0ddc</t>
  </si>
  <si>
    <t>8050036848406</t>
  </si>
  <si>
    <t>J26EUA0002HC100037</t>
  </si>
  <si>
    <t>__export__.product_product_4816054_4dbdd184</t>
  </si>
  <si>
    <t>8050036848413</t>
  </si>
  <si>
    <t>J26EUA0002HC100038</t>
  </si>
  <si>
    <t>__export__.product_product_4816057_f097540a</t>
  </si>
  <si>
    <t>8050036848420</t>
  </si>
  <si>
    <t>J26EUA0002HC100039</t>
  </si>
  <si>
    <t>__export__.product_product_1717250_4ba8367d</t>
  </si>
  <si>
    <t>8051516958189</t>
  </si>
  <si>
    <t>J6420M000ARC999930</t>
  </si>
  <si>
    <t>__export__.product_product_1717259_a668e99d</t>
  </si>
  <si>
    <t>8051516958196</t>
  </si>
  <si>
    <t>J6420M000ARC999931</t>
  </si>
  <si>
    <t>__export__.product_product_1043350_0f239135</t>
  </si>
  <si>
    <t>8054730219685</t>
  </si>
  <si>
    <t>J82B0A07LHHC003429</t>
  </si>
  <si>
    <t>__export__.product_product_1043353_264e05af</t>
  </si>
  <si>
    <t>8054730219715</t>
  </si>
  <si>
    <t>J82B0A07LHHC003432</t>
  </si>
  <si>
    <t>__export__.product_product_1043356_c46795b0</t>
  </si>
  <si>
    <t>8054730219746</t>
  </si>
  <si>
    <t>J82B0A07LHHC003435</t>
  </si>
  <si>
    <t>__export__.product_product_1043357_0edcc1cd</t>
  </si>
  <si>
    <t>8054730219753</t>
  </si>
  <si>
    <t>J82B0A07LHHC003436</t>
  </si>
  <si>
    <t>__export__.product_product_1223850_059de299</t>
  </si>
  <si>
    <t>8054730364255</t>
  </si>
  <si>
    <t>J0255G0BCEWC400237</t>
  </si>
  <si>
    <t>__export__.product_product_1223845_f0e3cbad</t>
  </si>
  <si>
    <t>8054730364262</t>
  </si>
  <si>
    <t>J0255G0BCEWC400238</t>
  </si>
  <si>
    <t>__export__.product_product_1223851_449c239d</t>
  </si>
  <si>
    <t>8054730364279</t>
  </si>
  <si>
    <t>J0255G0BCEWC400239</t>
  </si>
  <si>
    <t>__export__.product_product_3945975_c5e124f0</t>
  </si>
  <si>
    <t>8054730453584</t>
  </si>
  <si>
    <t>J02D5F000ZBC817239</t>
  </si>
  <si>
    <t>__export__.product_product_1224535_4ee6025c</t>
  </si>
  <si>
    <t>8054730453645</t>
  </si>
  <si>
    <t>J02D5G000ZBC100033</t>
  </si>
  <si>
    <t>__export__.product_product_3945978_69f4de03</t>
  </si>
  <si>
    <t>8054730453676</t>
  </si>
  <si>
    <t>J02D5G000ZBC100036</t>
  </si>
  <si>
    <t>__export__.product_product_3945985_8729f632</t>
  </si>
  <si>
    <t>8054730453928</t>
  </si>
  <si>
    <t>J02D5G000ZBC817237</t>
  </si>
  <si>
    <t>__export__.product_product_3945986_e00cefcc</t>
  </si>
  <si>
    <t>8054730453935</t>
  </si>
  <si>
    <t>J02D5G000ZBC817238</t>
  </si>
  <si>
    <t>__export__.product_product_4336521_f82d71de</t>
  </si>
  <si>
    <t>8054730457469</t>
  </si>
  <si>
    <t>J0204C000DSC400538</t>
  </si>
  <si>
    <t>__export__.product_product_4435151_f023a391</t>
  </si>
  <si>
    <t>8056206014299</t>
  </si>
  <si>
    <t>B35A7C08522C700022</t>
  </si>
  <si>
    <t>__export__.product_product_4116213_59d93269</t>
  </si>
  <si>
    <t>8056206075313</t>
  </si>
  <si>
    <t>J35GRD05415C040638</t>
  </si>
  <si>
    <t>__export__.product_product_4116366_c7f9cb15</t>
  </si>
  <si>
    <t>8056206081826</t>
  </si>
  <si>
    <t>J35HPA0BUASC076129</t>
  </si>
  <si>
    <t>__export__.product_product_5792149_817c7c17</t>
  </si>
  <si>
    <t>8056206081833</t>
  </si>
  <si>
    <t>J35HPA0BUASC076130</t>
  </si>
  <si>
    <t>__export__.product_product_4116367_1b962351</t>
  </si>
  <si>
    <t>8056206081840</t>
  </si>
  <si>
    <t>J35HPA0BUASC076131</t>
  </si>
  <si>
    <t>__export__.product_product_4116368_6127a3b2</t>
  </si>
  <si>
    <t>8056206081857</t>
  </si>
  <si>
    <t>J35HPA0BUASC076132</t>
  </si>
  <si>
    <t>__export__.product_product_4116370_49bf69c5</t>
  </si>
  <si>
    <t>8056206081871</t>
  </si>
  <si>
    <t>J35HPA0BUASC076134</t>
  </si>
  <si>
    <t>__export__.product_product_4116371_5fc2be89</t>
  </si>
  <si>
    <t>8056206081888</t>
  </si>
  <si>
    <t>J35HPA0BUASC076135</t>
  </si>
  <si>
    <t>__export__.product_product_4116372_5dccee09</t>
  </si>
  <si>
    <t>8056206081895</t>
  </si>
  <si>
    <t>J35HPA0BUASC076136</t>
  </si>
  <si>
    <t>__export__.product_product_4116373_3c7bdd41</t>
  </si>
  <si>
    <t>8056206081901</t>
  </si>
  <si>
    <t>J35HPA0BUASC076137</t>
  </si>
  <si>
    <t>__export__.product_product_4162005_ef64fea6</t>
  </si>
  <si>
    <t>8056206081918</t>
  </si>
  <si>
    <t>J35HPA0BUASC076138</t>
  </si>
  <si>
    <t>__export__.product_product_4770256_6f104973</t>
  </si>
  <si>
    <t>8056206093805</t>
  </si>
  <si>
    <t>J7235D000BCC8W0G39</t>
  </si>
  <si>
    <t>__export__.product_product_4162757_69a65ecf</t>
  </si>
  <si>
    <t>8056206106550</t>
  </si>
  <si>
    <t>U354GB022CLC937139</t>
  </si>
  <si>
    <t>__export__.product_product_4162758_1ef9cfc8</t>
  </si>
  <si>
    <t>8056206106567</t>
  </si>
  <si>
    <t>U354GB022CLC937140</t>
  </si>
  <si>
    <t>__export__.product_product_4162759_47cc617e</t>
  </si>
  <si>
    <t>8056206106574</t>
  </si>
  <si>
    <t>U354GB022CLC937141</t>
  </si>
  <si>
    <t>__export__.product_product_4162760_1fa888c1</t>
  </si>
  <si>
    <t>8056206106611</t>
  </si>
  <si>
    <t>U354GB022CLC937145</t>
  </si>
  <si>
    <t>__export__.product_product_5797976_44488440</t>
  </si>
  <si>
    <t>8056206122239</t>
  </si>
  <si>
    <t>U35E5A00046C999942.5</t>
  </si>
  <si>
    <t>__export__.product_product_5798321_3b437dca</t>
  </si>
  <si>
    <t>8056206122253</t>
  </si>
  <si>
    <t>U35E5A00046C999943.5</t>
  </si>
  <si>
    <t>__export__.product_product_4116642_b29c7a9d</t>
  </si>
  <si>
    <t>8056206188662</t>
  </si>
  <si>
    <t>J35EUC0001CC817237</t>
  </si>
  <si>
    <t>__export__.product_product_5794132_26ec3433</t>
  </si>
  <si>
    <t>8056206228054</t>
  </si>
  <si>
    <t>D36THA01532C103236</t>
  </si>
  <si>
    <t>__export__.product_product_5794723_be42f279</t>
  </si>
  <si>
    <t>8056206228061</t>
  </si>
  <si>
    <t>D36THA01532C103237</t>
  </si>
  <si>
    <t>__export__.product_product_5795951_2661a2aa</t>
  </si>
  <si>
    <t>8056206228085</t>
  </si>
  <si>
    <t>D36THA01532C103239</t>
  </si>
  <si>
    <t>__export__.product_product_5797285_8f081df8</t>
  </si>
  <si>
    <t>8056206228108</t>
  </si>
  <si>
    <t>D36THA01532C103241</t>
  </si>
  <si>
    <t>__export__.product_product_5792154_53c718fa</t>
  </si>
  <si>
    <t>8056206231023</t>
  </si>
  <si>
    <t>J368WA0BCEWC081430</t>
  </si>
  <si>
    <t>__export__.product_product_5792675_eb82276e</t>
  </si>
  <si>
    <t>8056206231047</t>
  </si>
  <si>
    <t>J368WA0BCEWC081432</t>
  </si>
  <si>
    <t>__export__.product_product_5792938_7d071493</t>
  </si>
  <si>
    <t>8056206231054</t>
  </si>
  <si>
    <t>J368WA0BCEWC081433</t>
  </si>
  <si>
    <t>__export__.product_product_5794194_81e0b501</t>
  </si>
  <si>
    <t>8056206231085</t>
  </si>
  <si>
    <t>J368WA0BCEWC081436</t>
  </si>
  <si>
    <t>__export__.product_product_5794790_624658f9</t>
  </si>
  <si>
    <t>8056206231092</t>
  </si>
  <si>
    <t>J368WA0BCEWC081437</t>
  </si>
  <si>
    <t>__export__.product_product_5794748_70b0f96f</t>
  </si>
  <si>
    <t>8056206244245</t>
  </si>
  <si>
    <t>J365CF0MEFUC045037</t>
  </si>
  <si>
    <t>__export__.product_product_5795345_41ffb518</t>
  </si>
  <si>
    <t>8056206244252</t>
  </si>
  <si>
    <t>J365CF0MEFUC045038</t>
  </si>
  <si>
    <t>__export__.product_product_5792393_4f466881</t>
  </si>
  <si>
    <t>8056206268425</t>
  </si>
  <si>
    <t>J354ME0NFEWC400231</t>
  </si>
  <si>
    <t>__export__.product_product_5792662_182030ca</t>
  </si>
  <si>
    <t>8056206268432</t>
  </si>
  <si>
    <t>J354ME0NFEWC400232</t>
  </si>
  <si>
    <t>__export__.product_product_5792923_870512e8</t>
  </si>
  <si>
    <t>8056206268449</t>
  </si>
  <si>
    <t>J354ME0NFEWC400233</t>
  </si>
  <si>
    <t>__export__.product_product_5793179_a39c5518</t>
  </si>
  <si>
    <t>8056206268456</t>
  </si>
  <si>
    <t>J354ME0NFEWC400234</t>
  </si>
  <si>
    <t>__export__.product_product_5793595_e476dd7f</t>
  </si>
  <si>
    <t>8056206268463</t>
  </si>
  <si>
    <t>J354ME0NFEWC400235</t>
  </si>
  <si>
    <t>__export__.product_product_5794180_8667a78f</t>
  </si>
  <si>
    <t>8056206268470</t>
  </si>
  <si>
    <t>J354ME0NFEWC400236</t>
  </si>
  <si>
    <t>__export__.product_product_5794774_c05d11d8</t>
  </si>
  <si>
    <t>8056206268487</t>
  </si>
  <si>
    <t>J354ME0NFEWC400237</t>
  </si>
  <si>
    <t>__export__.product_product_5747401_acee763b</t>
  </si>
  <si>
    <t>8056206277069</t>
  </si>
  <si>
    <t>U26EZA0MEK0C020139</t>
  </si>
  <si>
    <t>__export__.product_product_5747594_d78096ac</t>
  </si>
  <si>
    <t>8056206277076</t>
  </si>
  <si>
    <t>U26EZA0MEK0C020140</t>
  </si>
  <si>
    <t>__export__.product_product_5747766_dacbe148</t>
  </si>
  <si>
    <t>8056206277083</t>
  </si>
  <si>
    <t>U26EZA0MEK0C020141</t>
  </si>
  <si>
    <t>__export__.product_product_5747854_687b5dc2</t>
  </si>
  <si>
    <t>8056206277090</t>
  </si>
  <si>
    <t>U26EZA0MEK0C020142</t>
  </si>
  <si>
    <t>__export__.product_product_5747923_174fe536</t>
  </si>
  <si>
    <t>8056206277106</t>
  </si>
  <si>
    <t>U26EZA0MEK0C020143</t>
  </si>
  <si>
    <t>__export__.product_product_5747985_03cc2c5e</t>
  </si>
  <si>
    <t>8056206277113</t>
  </si>
  <si>
    <t>U26EZA0MEK0C020144</t>
  </si>
  <si>
    <t>__export__.product_product_5748046_79f8051a</t>
  </si>
  <si>
    <t>8056206277120</t>
  </si>
  <si>
    <t>U26EZA0MEK0C020145</t>
  </si>
  <si>
    <t>__export__.product_product_5748101_2fcb35c7</t>
  </si>
  <si>
    <t>8056206277137</t>
  </si>
  <si>
    <t>U26EZA0MEK0C020146</t>
  </si>
  <si>
    <t>__export__.product_product_5747755_a0b31159</t>
  </si>
  <si>
    <t>8056206277328</t>
  </si>
  <si>
    <t>U26EZA0MEK0C927041</t>
  </si>
  <si>
    <t>__export__.product_product_5747846_c77ee98f</t>
  </si>
  <si>
    <t>8056206277335</t>
  </si>
  <si>
    <t>U26EZA0MEK0C927042</t>
  </si>
  <si>
    <t>__export__.product_product_5747916_8178bc12</t>
  </si>
  <si>
    <t>8056206277342</t>
  </si>
  <si>
    <t>U26EZA0MEK0C927043</t>
  </si>
  <si>
    <t>__export__.product_product_5796800_e8bd1af3</t>
  </si>
  <si>
    <t>8056206281585</t>
  </si>
  <si>
    <t>U36EYA0BU11C424440</t>
  </si>
  <si>
    <t>__export__.product_product_5797433_a4bfecea</t>
  </si>
  <si>
    <t>8056206281592</t>
  </si>
  <si>
    <t>U36EYA0BU11C424441</t>
  </si>
  <si>
    <t>__export__.product_product_5798228_8c47b922</t>
  </si>
  <si>
    <t>8056206281615</t>
  </si>
  <si>
    <t>U36EYA0BU11C424443</t>
  </si>
  <si>
    <t>__export__.product_product_5798584_8d8de7ca</t>
  </si>
  <si>
    <t>8056206281622</t>
  </si>
  <si>
    <t>U36EYA0BU11C424444</t>
  </si>
  <si>
    <t>__export__.product_product_5798888_e7068624</t>
  </si>
  <si>
    <t>8056206281639</t>
  </si>
  <si>
    <t>U36EYA0BU11C424445</t>
  </si>
  <si>
    <t>__export__.product_product_5794118_d25c0835</t>
  </si>
  <si>
    <t>8056206295131</t>
  </si>
  <si>
    <t>D36UGB085NFC053136</t>
  </si>
  <si>
    <t>__export__.product_product_5794710_a04ea5dd</t>
  </si>
  <si>
    <t>8056206295148</t>
  </si>
  <si>
    <t>D36UGB085NFC053137</t>
  </si>
  <si>
    <t>__export__.product_product_5795320_815b2436</t>
  </si>
  <si>
    <t>8056206295155</t>
  </si>
  <si>
    <t>D36UGB085NFC053138</t>
  </si>
  <si>
    <t>__export__.product_product_5794192_1ef08024</t>
  </si>
  <si>
    <t>8056206298088</t>
  </si>
  <si>
    <t>J36HRA01122C8W4B36</t>
  </si>
  <si>
    <t>__export__.product_product_5794788_6b81da43</t>
  </si>
  <si>
    <t>8056206298095</t>
  </si>
  <si>
    <t>J36HRA01122C8W4B37</t>
  </si>
  <si>
    <t>__export__.product_product_5796021_20d28f43</t>
  </si>
  <si>
    <t>8056206298118</t>
  </si>
  <si>
    <t>J36HRA01122C8W4B39</t>
  </si>
  <si>
    <t>__export__.product_product_5793651_cada9ca6</t>
  </si>
  <si>
    <t>8056206300231</t>
  </si>
  <si>
    <t>D36THA01532C999935</t>
  </si>
  <si>
    <t>__export__.product_product_5794232_3739085c</t>
  </si>
  <si>
    <t>8056206300248</t>
  </si>
  <si>
    <t>D36THA01532C999936</t>
  </si>
  <si>
    <t>__export__.product_product_5794838_159ae128</t>
  </si>
  <si>
    <t>8056206300255</t>
  </si>
  <si>
    <t>D36THA01532C999937</t>
  </si>
  <si>
    <t>__export__.product_product_5796050_dd6895c1</t>
  </si>
  <si>
    <t>8056206300279</t>
  </si>
  <si>
    <t>D36THA01532C999939</t>
  </si>
  <si>
    <t>__export__.product_product_5797402_6c563851</t>
  </si>
  <si>
    <t>8056206300293</t>
  </si>
  <si>
    <t>D36THA01532C999941</t>
  </si>
  <si>
    <t>__export__.product_product_5746649_fde1f247</t>
  </si>
  <si>
    <t>8056206300521</t>
  </si>
  <si>
    <t>D36VRA02285C9G1L35</t>
  </si>
  <si>
    <t>__export__.product_product_5746792_9d07d631</t>
  </si>
  <si>
    <t>8056206300538</t>
  </si>
  <si>
    <t>D36VRA02285C9G1L36</t>
  </si>
  <si>
    <t>__export__.product_product_5746959_838167f3</t>
  </si>
  <si>
    <t>8056206300545</t>
  </si>
  <si>
    <t>D36VRA02285C9G1L37</t>
  </si>
  <si>
    <t>__export__.product_product_5747135_e77e266c</t>
  </si>
  <si>
    <t>8056206300552</t>
  </si>
  <si>
    <t>D36VRA02285C9G1L38</t>
  </si>
  <si>
    <t>__export__.product_product_5747322_b7386eb7</t>
  </si>
  <si>
    <t>8056206300569</t>
  </si>
  <si>
    <t>D36VRA02285C9G1L39</t>
  </si>
  <si>
    <t>__export__.product_product_5796073_71c29f7f</t>
  </si>
  <si>
    <t>8056206301702</t>
  </si>
  <si>
    <t>U36F0C00035C211239</t>
  </si>
  <si>
    <t>__export__.product_product_5796798_346ee267</t>
  </si>
  <si>
    <t>8056206301719</t>
  </si>
  <si>
    <t>U36F0C00035C211240</t>
  </si>
  <si>
    <t>__export__.product_product_5797432_a307e639</t>
  </si>
  <si>
    <t>8056206301726</t>
  </si>
  <si>
    <t>U36F0C00035C211241</t>
  </si>
  <si>
    <t>__export__.product_product_5797872_fa39388b</t>
  </si>
  <si>
    <t>8056206301733</t>
  </si>
  <si>
    <t>U36F0C00035C211242</t>
  </si>
  <si>
    <t>__export__.product_product_5794121_a7504549</t>
  </si>
  <si>
    <t>8056206338036</t>
  </si>
  <si>
    <t>D36LYB08522C532236</t>
  </si>
  <si>
    <t>__export__.product_product_5794712_9396f36f</t>
  </si>
  <si>
    <t>8056206338043</t>
  </si>
  <si>
    <t>D36LYB08522C532237</t>
  </si>
  <si>
    <t>__export__.product_product_5795321_f6484270</t>
  </si>
  <si>
    <t>8056206338050</t>
  </si>
  <si>
    <t>D36LYB08522C532238</t>
  </si>
  <si>
    <t>__export__.product_product_5796628_e6a56a6a</t>
  </si>
  <si>
    <t>8056206338074</t>
  </si>
  <si>
    <t>D36LYB08522C532240</t>
  </si>
  <si>
    <t>__export__.product_product_5746637_d9bff48d</t>
  </si>
  <si>
    <t>8056206338234</t>
  </si>
  <si>
    <t>D36N0A022TCC669235</t>
  </si>
  <si>
    <t>__export__.product_product_5746778_2ee65994</t>
  </si>
  <si>
    <t>8056206338241</t>
  </si>
  <si>
    <t>D36N0A022TCC669236</t>
  </si>
  <si>
    <t>__export__.product_product_5747121_72e8387b</t>
  </si>
  <si>
    <t>8056206338265</t>
  </si>
  <si>
    <t>D36N0A022TCC669238</t>
  </si>
  <si>
    <t>__export__.product_product_5747301_81f362ec</t>
  </si>
  <si>
    <t>8056206338272</t>
  </si>
  <si>
    <t>D36N0A022TCC669239</t>
  </si>
  <si>
    <t>__export__.product_product_5747671_6dcff005</t>
  </si>
  <si>
    <t>8056206338296</t>
  </si>
  <si>
    <t>D36N0A022TCC669241</t>
  </si>
  <si>
    <t>__export__.product_product_5795982_50edb7a9</t>
  </si>
  <si>
    <t>8056206368781</t>
  </si>
  <si>
    <t>U35BAA0001MC835339</t>
  </si>
  <si>
    <t>__export__.product_product_5797822_2e10e514</t>
  </si>
  <si>
    <t>8056206368811</t>
  </si>
  <si>
    <t>U35BAA0001MC835342</t>
  </si>
  <si>
    <t>__export__.product_product_5798171_8d3fc53a</t>
  </si>
  <si>
    <t>8056206368828</t>
  </si>
  <si>
    <t>U35BAA0001MC835343</t>
  </si>
  <si>
    <t>__export__.product_product_5798526_1e38baf0</t>
  </si>
  <si>
    <t>8056206368835</t>
  </si>
  <si>
    <t>U35BAA0001MC835344</t>
  </si>
  <si>
    <t>__export__.product_product_5746599_2002e2a5</t>
  </si>
  <si>
    <t>8056206463172</t>
  </si>
  <si>
    <t>D36TCG00022C815635</t>
  </si>
  <si>
    <t>__export__.product_product_5746740_cc9521c5</t>
  </si>
  <si>
    <t>8056206463189</t>
  </si>
  <si>
    <t>D36TCG00022C815636</t>
  </si>
  <si>
    <t>__export__.product_product_5746908_66dd1cc7</t>
  </si>
  <si>
    <t>8056206463196</t>
  </si>
  <si>
    <t>D36TCG00022C815637</t>
  </si>
  <si>
    <t>__export__.product_product_5747083_5dc62232</t>
  </si>
  <si>
    <t>8056206463202</t>
  </si>
  <si>
    <t>D36TCG00022C815638</t>
  </si>
  <si>
    <t>__export__.product_product_5747255_e51000da</t>
  </si>
  <si>
    <t>8056206463219</t>
  </si>
  <si>
    <t>D36TCG00022C815639</t>
  </si>
  <si>
    <t>__export__.product_product_5747466_88e001bd</t>
  </si>
  <si>
    <t>8056206463226</t>
  </si>
  <si>
    <t>D36TCG00022C815640</t>
  </si>
  <si>
    <t>__export__.product_product_5747628_05af0b20</t>
  </si>
  <si>
    <t>8056206463233</t>
  </si>
  <si>
    <t>D36TCG00022C815641</t>
  </si>
  <si>
    <t>__export__.product_product_5796226_7ca09c67</t>
  </si>
  <si>
    <t>8056206498242</t>
  </si>
  <si>
    <t>U45GPA0009BC089939</t>
  </si>
  <si>
    <t>__export__.product_product_5796955_4b41dffb</t>
  </si>
  <si>
    <t>8056206498259</t>
  </si>
  <si>
    <t>U45GPA0009BC089940</t>
  </si>
  <si>
    <t>__export__.product_product_5797589_06ebceea</t>
  </si>
  <si>
    <t>8056206498266</t>
  </si>
  <si>
    <t>U45GPA0009BC089941</t>
  </si>
  <si>
    <t>__export__.product_product_5797945_93b95ea7</t>
  </si>
  <si>
    <t>8056206498273</t>
  </si>
  <si>
    <t>U45GPA0009BC089942</t>
  </si>
  <si>
    <t>__export__.product_product_5798292_3230f6c7</t>
  </si>
  <si>
    <t>8056206498280</t>
  </si>
  <si>
    <t>U45GPA0009BC089943</t>
  </si>
  <si>
    <t>__export__.product_product_5798646_d1c3fd13</t>
  </si>
  <si>
    <t>8056206498297</t>
  </si>
  <si>
    <t>U45GPA0009BC089944</t>
  </si>
  <si>
    <t>__export__.product_product_5748063_4310eb49</t>
  </si>
  <si>
    <t>8056206739161</t>
  </si>
  <si>
    <t>U456HA00022C100646</t>
  </si>
  <si>
    <t>__export__.product_product_5747307_8d2f8ac9</t>
  </si>
  <si>
    <t>8056206739246</t>
  </si>
  <si>
    <t>U456HA00022C100639</t>
  </si>
  <si>
    <t>__export__.product_product_5747006_f6cdaa10</t>
  </si>
  <si>
    <t>8056206839571</t>
  </si>
  <si>
    <t>D46NQA000BCC000737</t>
  </si>
  <si>
    <t>__export__.product_product_5794930_8dfb0018</t>
  </si>
  <si>
    <t>8056206839953</t>
  </si>
  <si>
    <t>D466HB0LYBCC999937</t>
  </si>
  <si>
    <t>__export__.product_product_5746918_fedf3839</t>
  </si>
  <si>
    <t>8056206839984</t>
  </si>
  <si>
    <t>D466HC0BJ22C000537</t>
  </si>
  <si>
    <t>__export__.product_product_5746956_b8347fc4</t>
  </si>
  <si>
    <t>8056206839991</t>
  </si>
  <si>
    <t>D466HC0BJ22C673837</t>
  </si>
  <si>
    <t>__export__.product_product_5746955_25b8df0d</t>
  </si>
  <si>
    <t>8056206851160</t>
  </si>
  <si>
    <t>D46MDA08522C1Z5Q37</t>
  </si>
  <si>
    <t>__export__.product_product_5794925_36ad5527</t>
  </si>
  <si>
    <t>8056206851177</t>
  </si>
  <si>
    <t>D46MDA08522C1Z5Y37</t>
  </si>
  <si>
    <t>__export__.product_product_5797965_63d08afb</t>
  </si>
  <si>
    <t>8056206851290</t>
  </si>
  <si>
    <t>U46HPA00043C100042</t>
  </si>
  <si>
    <t>__export__.product_product_5794946_5a6ec53b</t>
  </si>
  <si>
    <t>8056206853553</t>
  </si>
  <si>
    <t>D4600A08522C135237</t>
  </si>
  <si>
    <t>__export__.product_product_5794191_cbd7fcbf</t>
  </si>
  <si>
    <t>8056206875401</t>
  </si>
  <si>
    <t>J46M2C0ASAJC400236</t>
  </si>
  <si>
    <t>__export__.product_product_5794786_3eae47c3</t>
  </si>
  <si>
    <t>8056206875418</t>
  </si>
  <si>
    <t>J46M2C0ASAJC400237</t>
  </si>
  <si>
    <t>__export__.product_product_5795378_3ff791c0</t>
  </si>
  <si>
    <t>8056206875425</t>
  </si>
  <si>
    <t>J46M2C0ASAJC400238</t>
  </si>
  <si>
    <t>__export__.product_product_5746645_8031ab72</t>
  </si>
  <si>
    <t>8056206898189</t>
  </si>
  <si>
    <t>D46MDA08522C1Z5Q35</t>
  </si>
  <si>
    <t>__export__.product_product_5746787_48407261</t>
  </si>
  <si>
    <t>8056206898196</t>
  </si>
  <si>
    <t>D46MDA08522C1Z5Q36</t>
  </si>
  <si>
    <t>__export__.product_product_5747130_ebfbde31</t>
  </si>
  <si>
    <t>8056206898202</t>
  </si>
  <si>
    <t>D46MDA08522C1Z5Q38</t>
  </si>
  <si>
    <t>__export__.product_product_5747315_270bb70a</t>
  </si>
  <si>
    <t>8056206898219</t>
  </si>
  <si>
    <t>D46MDA08522C1Z5Q39</t>
  </si>
  <si>
    <t>__export__.product_product_5796821_7d38f858</t>
  </si>
  <si>
    <t>8056206898226</t>
  </si>
  <si>
    <t>D46MDA08522C1Z5Q40</t>
  </si>
  <si>
    <t>__export__.product_product_5747686_497934cf</t>
  </si>
  <si>
    <t>8056206898233</t>
  </si>
  <si>
    <t>D46MDA08522C1Z5Q41</t>
  </si>
  <si>
    <t>__export__.product_product_5794321_047af7c6</t>
  </si>
  <si>
    <t>8056206898257</t>
  </si>
  <si>
    <t>D46MDA08522C1Z5Y36</t>
  </si>
  <si>
    <t>__export__.product_product_5795490_d67653fe</t>
  </si>
  <si>
    <t>8056206898264</t>
  </si>
  <si>
    <t>D46MDA08522C1Z5Y38</t>
  </si>
  <si>
    <t>__export__.product_product_5796114_5c812758</t>
  </si>
  <si>
    <t>8056206898271</t>
  </si>
  <si>
    <t>D46MDA08522C1Z5Y39</t>
  </si>
  <si>
    <t>__export__.product_product_5796830_4fc3a812</t>
  </si>
  <si>
    <t>8056206898288</t>
  </si>
  <si>
    <t>D46MDA08522C1Z5Y40</t>
  </si>
  <si>
    <t>__export__.product_product_5797450_17ed5c57</t>
  </si>
  <si>
    <t>8056206898295</t>
  </si>
  <si>
    <t>D46MDA08522C1Z5Y41</t>
  </si>
  <si>
    <t>__export__.product_product_5793763_a3a79374</t>
  </si>
  <si>
    <t>8056206898875</t>
  </si>
  <si>
    <t>D466HB0LYBCC999935</t>
  </si>
  <si>
    <t>__export__.product_product_5794326_98a82b2d</t>
  </si>
  <si>
    <t>8056206898882</t>
  </si>
  <si>
    <t>D466HB0LYBCC999936</t>
  </si>
  <si>
    <t>__export__.product_product_5795495_ed375a36</t>
  </si>
  <si>
    <t>8056206898899</t>
  </si>
  <si>
    <t>D466HB0LYBCC999938</t>
  </si>
  <si>
    <t>__export__.product_product_5796119_b6a50b64</t>
  </si>
  <si>
    <t>8056206898905</t>
  </si>
  <si>
    <t>D466HB0LYBCC999939</t>
  </si>
  <si>
    <t>__export__.product_product_5796828_ebbbf345</t>
  </si>
  <si>
    <t>8056206898912</t>
  </si>
  <si>
    <t>D466HB0LYBCC999940</t>
  </si>
  <si>
    <t>__export__.product_product_5797454_cd359e73</t>
  </si>
  <si>
    <t>8056206898929</t>
  </si>
  <si>
    <t>D466HB0LYBCC999941</t>
  </si>
  <si>
    <t>__export__.product_product_5746608_e04d76c5</t>
  </si>
  <si>
    <t>8056206898998</t>
  </si>
  <si>
    <t>D466HC0BJ22C000535</t>
  </si>
  <si>
    <t>__export__.product_product_5746750_dc568d13</t>
  </si>
  <si>
    <t>8056206899001</t>
  </si>
  <si>
    <t>D466HC0BJ22C000536</t>
  </si>
  <si>
    <t>__export__.product_product_5747093_4e2eb51d</t>
  </si>
  <si>
    <t>8056206899018</t>
  </si>
  <si>
    <t>D466HC0BJ22C000538</t>
  </si>
  <si>
    <t>__export__.product_product_5747268_2f2d9a95</t>
  </si>
  <si>
    <t>8056206899025</t>
  </si>
  <si>
    <t>D466HC0BJ22C000539</t>
  </si>
  <si>
    <t>__export__.product_product_5747640_99ac703d</t>
  </si>
  <si>
    <t>8056206899049</t>
  </si>
  <si>
    <t>D466HC0BJ22C000541</t>
  </si>
  <si>
    <t>__export__.product_product_5746646_77bb217c</t>
  </si>
  <si>
    <t>8056206899056</t>
  </si>
  <si>
    <t>D466HC0BJ22C673835</t>
  </si>
  <si>
    <t>__export__.product_product_5746788_b7f731ca</t>
  </si>
  <si>
    <t>8056206899063</t>
  </si>
  <si>
    <t>D466HC0BJ22C673836</t>
  </si>
  <si>
    <t>__export__.product_product_5747131_0261d37c</t>
  </si>
  <si>
    <t>8056206899070</t>
  </si>
  <si>
    <t>D466HC0BJ22C673838</t>
  </si>
  <si>
    <t>__export__.product_product_5747316_aac15bcb</t>
  </si>
  <si>
    <t>8056206899087</t>
  </si>
  <si>
    <t>D466HC0BJ22C673839</t>
  </si>
  <si>
    <t>__export__.product_product_5792922_fdc5c22d</t>
  </si>
  <si>
    <t>8056206902343</t>
  </si>
  <si>
    <t>J46LPA054FUC092233</t>
  </si>
  <si>
    <t>__export__.product_product_5793178_7657b034</t>
  </si>
  <si>
    <t>8056206902350</t>
  </si>
  <si>
    <t>J46LPA054FUC092234</t>
  </si>
  <si>
    <t>__export__.product_product_5793594_42af8e9c</t>
  </si>
  <si>
    <t>8056206902367</t>
  </si>
  <si>
    <t>J46LPA054FUC092235</t>
  </si>
  <si>
    <t>__export__.product_product_5794179_eaa573b5</t>
  </si>
  <si>
    <t>8056206902374</t>
  </si>
  <si>
    <t>J46LPA054FUC092236</t>
  </si>
  <si>
    <t>__export__.product_product_5794773_0582339d</t>
  </si>
  <si>
    <t>8056206902381</t>
  </si>
  <si>
    <t>J46LPA054FUC092237</t>
  </si>
  <si>
    <t>__export__.product_product_5795368_cbbb7a13</t>
  </si>
  <si>
    <t>8056206902398</t>
  </si>
  <si>
    <t>J46LPA054FUC092238</t>
  </si>
  <si>
    <t>__export__.product_product_5792174_3cb050a8</t>
  </si>
  <si>
    <t>8056206907461</t>
  </si>
  <si>
    <t>J464AA054FUC066130</t>
  </si>
  <si>
    <t>__export__.product_product_5792431_fc34dfc6</t>
  </si>
  <si>
    <t>8056206907478</t>
  </si>
  <si>
    <t>J464AA054FUC066131</t>
  </si>
  <si>
    <t>__export__.product_product_5792958_a4f4d99c</t>
  </si>
  <si>
    <t>8056206907492</t>
  </si>
  <si>
    <t>J464AA054FUC066133</t>
  </si>
  <si>
    <t>__export__.product_product_5793215_7354a2c9</t>
  </si>
  <si>
    <t>8056206907508</t>
  </si>
  <si>
    <t>J464AA054FUC066134</t>
  </si>
  <si>
    <t>__export__.product_product_5793654_99432821</t>
  </si>
  <si>
    <t>8056206907515</t>
  </si>
  <si>
    <t>J464AA054FUC066135</t>
  </si>
  <si>
    <t>__export__.product_product_5794338_68c0106e</t>
  </si>
  <si>
    <t>8056206909694</t>
  </si>
  <si>
    <t>D4600A08522C135236</t>
  </si>
  <si>
    <t>__export__.product_product_5795509_9f4933c5</t>
  </si>
  <si>
    <t>8056206909700</t>
  </si>
  <si>
    <t>D4600A08522C135238</t>
  </si>
  <si>
    <t>__export__.product_product_5796135_0a35b8af</t>
  </si>
  <si>
    <t>8056206909717</t>
  </si>
  <si>
    <t>D4600A08522C135239</t>
  </si>
  <si>
    <t>__export__.product_product_5796837_ca6eec5d</t>
  </si>
  <si>
    <t>8056206909724</t>
  </si>
  <si>
    <t>D4600A08522C135240</t>
  </si>
  <si>
    <t>__export__.product_product_5797465_040dac10</t>
  </si>
  <si>
    <t>8056206909731</t>
  </si>
  <si>
    <t>D4600A08522C135241</t>
  </si>
  <si>
    <t>All / Saleable / SHOES / SLIDE, SLIPPERS &amp; FLIP FLOPS</t>
  </si>
  <si>
    <t>__export__.product_product_5798330_78bdda79</t>
  </si>
  <si>
    <t>8056206915466</t>
  </si>
  <si>
    <t>U46H8A00043C999943.5</t>
  </si>
  <si>
    <t>__export__.product_product_5793566_87e16e4e</t>
  </si>
  <si>
    <t>8056206922938</t>
  </si>
  <si>
    <t>J46LSA000BCC089935</t>
  </si>
  <si>
    <t>__export__.product_product_5794155_a9cce7ec</t>
  </si>
  <si>
    <t>8056206922945</t>
  </si>
  <si>
    <t>J46LSA000BCC089936</t>
  </si>
  <si>
    <t>__export__.product_product_5794747_460d50b8</t>
  </si>
  <si>
    <t>8056206922952</t>
  </si>
  <si>
    <t>J46LSA000BCC089937</t>
  </si>
  <si>
    <t>__export__.product_product_5795344_749732da</t>
  </si>
  <si>
    <t>8056206922969</t>
  </si>
  <si>
    <t>J46LSA000BCC089938</t>
  </si>
  <si>
    <t>__export__.product_product_5796005_b901d87b</t>
  </si>
  <si>
    <t>8056206922976</t>
  </si>
  <si>
    <t>J46LSA000BCC089939</t>
  </si>
  <si>
    <t>__export__.product_product_5794150_b6c22da7</t>
  </si>
  <si>
    <t>8056206983267</t>
  </si>
  <si>
    <t>J46GZB0BCBLC500536</t>
  </si>
  <si>
    <t>__export__.product_product_5796003_9f2bfdb2</t>
  </si>
  <si>
    <t>8056206983298</t>
  </si>
  <si>
    <t>J46GZB0BCBLC500539</t>
  </si>
  <si>
    <t>__export__.product_product_5794910_34ce6035</t>
  </si>
  <si>
    <t>8056206993495</t>
  </si>
  <si>
    <t>J46M2A054FUC7K8T37</t>
  </si>
  <si>
    <t>__export__.product_product_5795473_f9cd2f9a</t>
  </si>
  <si>
    <t>8056206993501</t>
  </si>
  <si>
    <t>J46M2A054FUC7K8T38</t>
  </si>
  <si>
    <t>__export__.product_product_5747181_238777e5</t>
  </si>
  <si>
    <t>8058192001178</t>
  </si>
  <si>
    <t>D46NQA000BCC000738</t>
  </si>
  <si>
    <t>__export__.product_product_5747405_a95cd699</t>
  </si>
  <si>
    <t>8058192001185</t>
  </si>
  <si>
    <t>D46NQA000BCC000739</t>
  </si>
  <si>
    <t>__export__.product_product_5796211_76caad36</t>
  </si>
  <si>
    <t>8058192008160</t>
  </si>
  <si>
    <t>U45BCA0PTEKC406439</t>
  </si>
  <si>
    <t>__export__.product_product_5796919_3a204586</t>
  </si>
  <si>
    <t>8058192008177</t>
  </si>
  <si>
    <t>U45BCA0PTEKC406440</t>
  </si>
  <si>
    <t>__export__.product_product_5798257_3eac849b</t>
  </si>
  <si>
    <t>8058192008191</t>
  </si>
  <si>
    <t>U45BCA0PTEKC406443</t>
  </si>
  <si>
    <t>__export__.product_product_5798611_bfcdeb39</t>
  </si>
  <si>
    <t>8058192008207</t>
  </si>
  <si>
    <t>U45BCA0PTEKC406444</t>
  </si>
  <si>
    <t>__export__.product_product_5798916_700c0544</t>
  </si>
  <si>
    <t>8058192008214</t>
  </si>
  <si>
    <t>U45BCA0PTEKC406445</t>
  </si>
  <si>
    <t>__export__.product_product_5799151_c8e7c163</t>
  </si>
  <si>
    <t>8058192008221</t>
  </si>
  <si>
    <t>U45BCA0PTEKC406446</t>
  </si>
  <si>
    <t>__export__.product_product_5796204_2cdcbe44</t>
  </si>
  <si>
    <t>8058192011474</t>
  </si>
  <si>
    <t>U46BUA09B22C442939</t>
  </si>
  <si>
    <t>__export__.product_product_5796235_58620411</t>
  </si>
  <si>
    <t>8058192021305</t>
  </si>
  <si>
    <t>U46HPA00043C100039</t>
  </si>
  <si>
    <t>__export__.product_product_5796967_67f59f48</t>
  </si>
  <si>
    <t>8058192021312</t>
  </si>
  <si>
    <t>U46HPA00043C100040</t>
  </si>
  <si>
    <t>__export__.product_product_5797605_b39f11f2</t>
  </si>
  <si>
    <t>8058192021329</t>
  </si>
  <si>
    <t>U46HPA00043C100041</t>
  </si>
  <si>
    <t>__export__.product_product_5798305_eb9bd55e</t>
  </si>
  <si>
    <t>8058192021336</t>
  </si>
  <si>
    <t>U46HPA00043C100043</t>
  </si>
  <si>
    <t>__export__.product_product_5798941_330edcd6</t>
  </si>
  <si>
    <t>8058192021350</t>
  </si>
  <si>
    <t>U46HPA00043C100045</t>
  </si>
  <si>
    <t>__export__.product_product_5799178_5a74050b</t>
  </si>
  <si>
    <t>8058192021367</t>
  </si>
  <si>
    <t>U46HPA00043C100046</t>
  </si>
  <si>
    <t>__export__.product_product_5794213_da1d6a00</t>
  </si>
  <si>
    <t>8058192045097</t>
  </si>
  <si>
    <t>D466HI0EW22C1W5Y36</t>
  </si>
  <si>
    <t>__export__.product_product_5794815_eb128a7b</t>
  </si>
  <si>
    <t>8058192045103</t>
  </si>
  <si>
    <t>D466HI0EW22C1W5Y37</t>
  </si>
  <si>
    <t>__export__.product_product_5796033_ff3eaa22</t>
  </si>
  <si>
    <t>8058192045127</t>
  </si>
  <si>
    <t>D466HI0EW22C1W5Y39</t>
  </si>
  <si>
    <t>__export__.product_product_5793640_c338ec29</t>
  </si>
  <si>
    <t>8058192062933</t>
  </si>
  <si>
    <t>D46VWB0009BC100035</t>
  </si>
  <si>
    <t>__export__.product_product_5794218_c1613e39</t>
  </si>
  <si>
    <t>8058192062940</t>
  </si>
  <si>
    <t>D46VWB0009BC100036</t>
  </si>
  <si>
    <t>__export__.product_product_5794820_7f8dc621</t>
  </si>
  <si>
    <t>8058192062957</t>
  </si>
  <si>
    <t>D46VWB0009BC100037</t>
  </si>
  <si>
    <t>__export__.product_product_5795407_a7f52695</t>
  </si>
  <si>
    <t>8058192062964</t>
  </si>
  <si>
    <t>D46VWB0009BC100038</t>
  </si>
  <si>
    <t>__export__.product_product_5796036_7e58394b</t>
  </si>
  <si>
    <t>8058192062971</t>
  </si>
  <si>
    <t>D46VWB0009BC100039</t>
  </si>
  <si>
    <t>__export__.product_product_5796747_31456bcc</t>
  </si>
  <si>
    <t>8058192062988</t>
  </si>
  <si>
    <t>D46VWB0009BC100040</t>
  </si>
  <si>
    <t>__export__.product_product_5797388_7a2a586a</t>
  </si>
  <si>
    <t>8058192062995</t>
  </si>
  <si>
    <t>D46VWB0009BC100041</t>
  </si>
  <si>
    <t>__export__.product_product_5746656_fb922382</t>
  </si>
  <si>
    <t>8058192063008</t>
  </si>
  <si>
    <t>D46VWB0009BC815635</t>
  </si>
  <si>
    <t>__export__.product_product_5746799_c4d07267</t>
  </si>
  <si>
    <t>8058192063015</t>
  </si>
  <si>
    <t>D46VWB0009BC815636</t>
  </si>
  <si>
    <t>__export__.product_product_5746967_9d699cb3</t>
  </si>
  <si>
    <t>8058192063022</t>
  </si>
  <si>
    <t>D46VWB0009BC815637</t>
  </si>
  <si>
    <t>__export__.product_product_5747143_bb56d6c1</t>
  </si>
  <si>
    <t>8058192063039</t>
  </si>
  <si>
    <t>D46VWB0009BC815638</t>
  </si>
  <si>
    <t>__export__.product_product_5747330_47c11c5c</t>
  </si>
  <si>
    <t>8058192063046</t>
  </si>
  <si>
    <t>D46VWB0009BC815639</t>
  </si>
  <si>
    <t>__export__.product_product_5747537_0ed16a80</t>
  </si>
  <si>
    <t>8058192063053</t>
  </si>
  <si>
    <t>D46VWB0009BC815640</t>
  </si>
  <si>
    <t>__export__.product_product_5747699_96334337</t>
  </si>
  <si>
    <t>8058192063060</t>
  </si>
  <si>
    <t>D46VWB0009BC815641</t>
  </si>
  <si>
    <t>__export__.product_product_5746661_beba6186</t>
  </si>
  <si>
    <t>8058192122620</t>
  </si>
  <si>
    <t>D36UFE02254CF3H635</t>
  </si>
  <si>
    <t>__export__.product_product_5746806_7c204067</t>
  </si>
  <si>
    <t>8058192122637</t>
  </si>
  <si>
    <t>D36UFE02254CF3H636</t>
  </si>
  <si>
    <t>__export__.product_product_5746974_7d6069ca</t>
  </si>
  <si>
    <t>8058192122644</t>
  </si>
  <si>
    <t>D36UFE02254CF3H637</t>
  </si>
  <si>
    <t>__export__.product_product_5747150_2407d3fc</t>
  </si>
  <si>
    <t>8058192122651</t>
  </si>
  <si>
    <t>D36UFE02254CF3H638</t>
  </si>
  <si>
    <t>__export__.product_product_5747340_57b8bfe2</t>
  </si>
  <si>
    <t>8058192122668</t>
  </si>
  <si>
    <t>D36UFE02254CF3H639</t>
  </si>
  <si>
    <t>__export__.product_product_5747708_d62dfcb4</t>
  </si>
  <si>
    <t>8058192122682</t>
  </si>
  <si>
    <t>D36UFE02254CF3H641</t>
  </si>
  <si>
    <t>__export__.product_product_5746677_a2ff2f2b</t>
  </si>
  <si>
    <t>8058192122699</t>
  </si>
  <si>
    <t>D36UFE02254C612035</t>
  </si>
  <si>
    <t>__export__.product_product_5746823_dc6fc863</t>
  </si>
  <si>
    <t>8058192122705</t>
  </si>
  <si>
    <t>D36UFE02254C612036</t>
  </si>
  <si>
    <t>__export__.product_product_5746996_7b3cd6bd</t>
  </si>
  <si>
    <t>8058192122712</t>
  </si>
  <si>
    <t>D36UFE02254C612037</t>
  </si>
  <si>
    <t>__export__.product_product_5747170_ad5f5622</t>
  </si>
  <si>
    <t>8058192122729</t>
  </si>
  <si>
    <t>D36UFE02254C612038</t>
  </si>
  <si>
    <t>__export__.product_product_5747376_a33a0cbc</t>
  </si>
  <si>
    <t>8058192122736</t>
  </si>
  <si>
    <t>D36UFE02254C612039</t>
  </si>
  <si>
    <t>__export__.product_product_5796844_256e2089</t>
  </si>
  <si>
    <t>8058192122743</t>
  </si>
  <si>
    <t>D36UFE02254C612040</t>
  </si>
  <si>
    <t>__export__.product_product_5747743_08384859</t>
  </si>
  <si>
    <t>8058192122750</t>
  </si>
  <si>
    <t>D36UFE02254C612041</t>
  </si>
  <si>
    <t>__export__.product_product_5795015_36551eed</t>
  </si>
  <si>
    <t>8058192146688</t>
  </si>
  <si>
    <t>D55YLA01454C999937</t>
  </si>
  <si>
    <t>__export__.product_product_5797512_d8722e6f</t>
  </si>
  <si>
    <t>8058192263620</t>
  </si>
  <si>
    <t>D55YHA054AJC1S2L41</t>
  </si>
  <si>
    <t>__export__.product_product_5793803_1ff9069a</t>
  </si>
  <si>
    <t>8058192287299</t>
  </si>
  <si>
    <t>D55YLA01454C999935</t>
  </si>
  <si>
    <t>__export__.product_product_5794408_2d3bfd8d</t>
  </si>
  <si>
    <t>8058192287305</t>
  </si>
  <si>
    <t>D55YLA01454C999936</t>
  </si>
  <si>
    <t>__export__.product_product_5795577_333e7c52</t>
  </si>
  <si>
    <t>8058192287312</t>
  </si>
  <si>
    <t>D55YLA01454C999938</t>
  </si>
  <si>
    <t>__export__.product_product_5796203_9afe4624</t>
  </si>
  <si>
    <t>8058192287329</t>
  </si>
  <si>
    <t>D55YLA01454C999939</t>
  </si>
  <si>
    <t>__export__.product_product_5797519_e663b1c8</t>
  </si>
  <si>
    <t>8058192287343</t>
  </si>
  <si>
    <t>D55YLA01454C999941</t>
  </si>
  <si>
    <t>__export__.product_product_5794999_d3c53ad7</t>
  </si>
  <si>
    <t>8058192389146</t>
  </si>
  <si>
    <t>D56WEA05422C1SL637</t>
  </si>
  <si>
    <t>__export__.product_product_5794957_c7cad44e</t>
  </si>
  <si>
    <t>8058192390326</t>
  </si>
  <si>
    <t>D56UGA022BCC002337</t>
  </si>
  <si>
    <t>__export__.product_product_5794960_648d021c</t>
  </si>
  <si>
    <t>8058192390340</t>
  </si>
  <si>
    <t>D56UGA022BCC059437</t>
  </si>
  <si>
    <t>__export__.product_product_5794967_b1e87e22</t>
  </si>
  <si>
    <t>8058192390357</t>
  </si>
  <si>
    <t>D56UGA022BCC4B1S37</t>
  </si>
  <si>
    <t>__export__.product_product_5794962_b073865d</t>
  </si>
  <si>
    <t>8058192390364</t>
  </si>
  <si>
    <t>D56UGA022BCC5XQ637</t>
  </si>
  <si>
    <t>__export__.product_product_5794929_25b3cd10</t>
  </si>
  <si>
    <t>8058192392115</t>
  </si>
  <si>
    <t>D45MDA02285CH61S37</t>
  </si>
  <si>
    <t>__export__.product_product_5794923_e5cbce2b</t>
  </si>
  <si>
    <t>8058192392122</t>
  </si>
  <si>
    <t>D45MDA02285C137537</t>
  </si>
  <si>
    <t>__export__.product_product_5794940_1a0888b4</t>
  </si>
  <si>
    <t>8058192392177</t>
  </si>
  <si>
    <t>D466HI054EWC999937</t>
  </si>
  <si>
    <t>__export__.product_product_5746985_6c00d3fc</t>
  </si>
  <si>
    <t>8058192402173</t>
  </si>
  <si>
    <t>D5600A02285CH61S37</t>
  </si>
  <si>
    <t>__export__.product_product_5797907_698fec66</t>
  </si>
  <si>
    <t>8058192403293</t>
  </si>
  <si>
    <t>U56LDF09B22C145542</t>
  </si>
  <si>
    <t>__export__.product_product_5797941_6f79f2a5</t>
  </si>
  <si>
    <t>8058192405150</t>
  </si>
  <si>
    <t>U46HGA0229BC101842</t>
  </si>
  <si>
    <t>__export__.product_product_5797927_546ff921</t>
  </si>
  <si>
    <t>8058192406621</t>
  </si>
  <si>
    <t>U56M2A0EK3RC004542</t>
  </si>
  <si>
    <t>__export__.product_product_5795005_53751da3</t>
  </si>
  <si>
    <t>8058192406706</t>
  </si>
  <si>
    <t>D55WEB022BCC8A5X37</t>
  </si>
  <si>
    <t>__export__.product_product_5747001_df2c2000</t>
  </si>
  <si>
    <t>8058192407345</t>
  </si>
  <si>
    <t>D563NB08554C1SA737</t>
  </si>
  <si>
    <t>__export__.product_product_5794978_b554c4db</t>
  </si>
  <si>
    <t>8058192407352</t>
  </si>
  <si>
    <t>D564QA08522C040537</t>
  </si>
  <si>
    <t>__export__.product_product_5794979_672e9432</t>
  </si>
  <si>
    <t>8058192407406</t>
  </si>
  <si>
    <t>D564QB08522C040537</t>
  </si>
  <si>
    <t>__export__.product_product_5794981_473efff6</t>
  </si>
  <si>
    <t>8058192407420</t>
  </si>
  <si>
    <t>D564QB08522C1S3Q37</t>
  </si>
  <si>
    <t>__export__.product_product_5794968_ed3d6fa6</t>
  </si>
  <si>
    <t>8058192408076</t>
  </si>
  <si>
    <t>D563TD00085C999937</t>
  </si>
  <si>
    <t>__export__.product_product_5794954_7b835ec1</t>
  </si>
  <si>
    <t>8058192408434</t>
  </si>
  <si>
    <t>D563BB085NFC000737</t>
  </si>
  <si>
    <t>__export__.product_product_5794952_683a824a</t>
  </si>
  <si>
    <t>8058192408441</t>
  </si>
  <si>
    <t>D563BB08522C1SB337</t>
  </si>
  <si>
    <t>__export__.product_product_5794959_f7b2903b</t>
  </si>
  <si>
    <t>8058192408458</t>
  </si>
  <si>
    <t>D563BB08522C1Z8A37</t>
  </si>
  <si>
    <t>__export__.product_product_5797585_d21e714a</t>
  </si>
  <si>
    <t>8058192423642</t>
  </si>
  <si>
    <t>U46HGA0229BC101841</t>
  </si>
  <si>
    <t>__export__.product_product_5798288_bb50f223</t>
  </si>
  <si>
    <t>8058192423659</t>
  </si>
  <si>
    <t>U46HGA0229BC101843</t>
  </si>
  <si>
    <t>__export__.product_product_5798643_04bbeb6b</t>
  </si>
  <si>
    <t>8058192423666</t>
  </si>
  <si>
    <t>U46HGA0229BC101844</t>
  </si>
  <si>
    <t>__export__.product_product_5794882_40193932</t>
  </si>
  <si>
    <t>8058192427008</t>
  </si>
  <si>
    <t>J46LQA000BCC123637</t>
  </si>
  <si>
    <t>__export__.product_product_5795453_f4747d2d</t>
  </si>
  <si>
    <t>8058192427015</t>
  </si>
  <si>
    <t>J46LQA000BCC123638</t>
  </si>
  <si>
    <t>__export__.product_product_5794390_a27fa3ec</t>
  </si>
  <si>
    <t>8058192428487</t>
  </si>
  <si>
    <t>D56WEA05422C1SL636</t>
  </si>
  <si>
    <t>__export__.product_product_5795558_59ad7af8</t>
  </si>
  <si>
    <t>8058192428494</t>
  </si>
  <si>
    <t>D56WEA05422C1SL638</t>
  </si>
  <si>
    <t>__export__.product_product_5796186_df84781e</t>
  </si>
  <si>
    <t>8058192428500</t>
  </si>
  <si>
    <t>D56WEA05422C1SL639</t>
  </si>
  <si>
    <t>__export__.product_product_5796884_6d694310</t>
  </si>
  <si>
    <t>8058192428517</t>
  </si>
  <si>
    <t>D56WEA05422C1SL640</t>
  </si>
  <si>
    <t>__export__.product_product_5796236_5ca76daa</t>
  </si>
  <si>
    <t>8058192429026</t>
  </si>
  <si>
    <t>U56MLA07T22C999939</t>
  </si>
  <si>
    <t>__export__.product_product_5794325_78d0bcb4</t>
  </si>
  <si>
    <t>8058192431159</t>
  </si>
  <si>
    <t>D45MDA02285CH61S36</t>
  </si>
  <si>
    <t>__export__.product_product_5795496_13db5ee3</t>
  </si>
  <si>
    <t>8058192431166</t>
  </si>
  <si>
    <t>D45MDA02285CH61S38</t>
  </si>
  <si>
    <t>__export__.product_product_5796120_95750985</t>
  </si>
  <si>
    <t>8058192431173</t>
  </si>
  <si>
    <t>D45MDA02285CH61S39</t>
  </si>
  <si>
    <t>__export__.product_product_5797457_c341d3e7</t>
  </si>
  <si>
    <t>8058192431197</t>
  </si>
  <si>
    <t>D45MDA02285CH61S41</t>
  </si>
  <si>
    <t>__export__.product_product_5794318_5af38271</t>
  </si>
  <si>
    <t>8058192431210</t>
  </si>
  <si>
    <t>D45MDA02285C137536</t>
  </si>
  <si>
    <t>__export__.product_product_5795488_d73f72cb</t>
  </si>
  <si>
    <t>8058192431227</t>
  </si>
  <si>
    <t>D45MDA02285C137538</t>
  </si>
  <si>
    <t>__export__.product_product_5796112_585f97e0</t>
  </si>
  <si>
    <t>8058192431234</t>
  </si>
  <si>
    <t>D45MDA02285C137539</t>
  </si>
  <si>
    <t>__export__.product_product_5796819_ec9e1798</t>
  </si>
  <si>
    <t>8058192431241</t>
  </si>
  <si>
    <t>D45MDA02285C137540</t>
  </si>
  <si>
    <t>__export__.product_product_5794369_97c18ff8</t>
  </si>
  <si>
    <t>8058192431272</t>
  </si>
  <si>
    <t>D564QB08522C040536</t>
  </si>
  <si>
    <t>__export__.product_product_5795537_86cc5b18</t>
  </si>
  <si>
    <t>8058192431289</t>
  </si>
  <si>
    <t>D564QB08522C040538</t>
  </si>
  <si>
    <t>__export__.product_product_5796166_f265ff30</t>
  </si>
  <si>
    <t>8058192431296</t>
  </si>
  <si>
    <t>D564QB08522C040539</t>
  </si>
  <si>
    <t>__export__.product_product_5796869_361b939c</t>
  </si>
  <si>
    <t>8058192431302</t>
  </si>
  <si>
    <t>D564QB08522C040540</t>
  </si>
  <si>
    <t>__export__.product_product_5797489_46434300</t>
  </si>
  <si>
    <t>8058192431319</t>
  </si>
  <si>
    <t>D564QB08522C040541</t>
  </si>
  <si>
    <t>__export__.product_product_5794360_60ffd6e1</t>
  </si>
  <si>
    <t>8058192433535</t>
  </si>
  <si>
    <t>D563TD00085C999936</t>
  </si>
  <si>
    <t>__export__.product_product_5795529_fb3f489f</t>
  </si>
  <si>
    <t>8058192433542</t>
  </si>
  <si>
    <t>D563TD00085C999938</t>
  </si>
  <si>
    <t>__export__.product_product_5796156_2ad50ef7</t>
  </si>
  <si>
    <t>8058192433559</t>
  </si>
  <si>
    <t>D563TD00085C999939</t>
  </si>
  <si>
    <t>__export__.product_product_5796860_4e2ca9fb</t>
  </si>
  <si>
    <t>8058192433566</t>
  </si>
  <si>
    <t>D563TD00085C999940</t>
  </si>
  <si>
    <t>__export__.product_product_5747160_e3ffdb72</t>
  </si>
  <si>
    <t>8058192440465</t>
  </si>
  <si>
    <t>D5600A02285CH61S38</t>
  </si>
  <si>
    <t>__export__.product_product_5747361_fbcbe848</t>
  </si>
  <si>
    <t>8058192440472</t>
  </si>
  <si>
    <t>D5600A02285CH61S39</t>
  </si>
  <si>
    <t>__export__.product_product_5796840_2cdcb144</t>
  </si>
  <si>
    <t>8058192440489</t>
  </si>
  <si>
    <t>D5600A02285CH61S40</t>
  </si>
  <si>
    <t>__export__.product_product_5747729_d26a8320</t>
  </si>
  <si>
    <t>8058192440496</t>
  </si>
  <si>
    <t>D5600A02285CH61S41</t>
  </si>
  <si>
    <t>__export__.product_product_5793047_b53811b6</t>
  </si>
  <si>
    <t>8058192445385</t>
  </si>
  <si>
    <t>J56NLC000BCC100033</t>
  </si>
  <si>
    <t>__export__.product_product_5794909_a9ecfed2</t>
  </si>
  <si>
    <t>8058192445422</t>
  </si>
  <si>
    <t>J56NLC000BCC100037</t>
  </si>
  <si>
    <t>__export__.product_product_5795478_a218e7ed</t>
  </si>
  <si>
    <t>8058192445439</t>
  </si>
  <si>
    <t>J56NLC000BCC100038</t>
  </si>
  <si>
    <t>__export__.product_product_5796111_cad23a79</t>
  </si>
  <si>
    <t>8058192445446</t>
  </si>
  <si>
    <t>J56NLC000BCC100039</t>
  </si>
  <si>
    <t>__export__.product_product_5747010_5ecf528a</t>
  </si>
  <si>
    <t>8058192452239</t>
  </si>
  <si>
    <t>J56LQA05422C040437</t>
  </si>
  <si>
    <t>__export__.product_product_5747185_20fa80ab</t>
  </si>
  <si>
    <t>8058192452246</t>
  </si>
  <si>
    <t>J56LQA05422C040438</t>
  </si>
  <si>
    <t>__export__.product_product_5747415_eede36fb</t>
  </si>
  <si>
    <t>8058192452253</t>
  </si>
  <si>
    <t>J56LQA05422C040439</t>
  </si>
  <si>
    <t>__export__.product_product_5796911_eea00b86</t>
  </si>
  <si>
    <t>8058192454875</t>
  </si>
  <si>
    <t>U56LDF09B22C145540</t>
  </si>
  <si>
    <t>__export__.product_product_5797535_21c3ecf6</t>
  </si>
  <si>
    <t>8058192454882</t>
  </si>
  <si>
    <t>U56LDF09B22C145541</t>
  </si>
  <si>
    <t>__export__.product_product_5798251_0f845514</t>
  </si>
  <si>
    <t>8058192454899</t>
  </si>
  <si>
    <t>U56LDF09B22C145543</t>
  </si>
  <si>
    <t>__export__.product_product_5798603_651b409b</t>
  </si>
  <si>
    <t>8058192454905</t>
  </si>
  <si>
    <t>U56LDF09B22C145544</t>
  </si>
  <si>
    <t>__export__.product_product_5798909_3eca989c</t>
  </si>
  <si>
    <t>8058192454912</t>
  </si>
  <si>
    <t>U56LDF09B22C145545</t>
  </si>
  <si>
    <t>__export__.product_product_5799153_7e3e1d96</t>
  </si>
  <si>
    <t>8058192454929</t>
  </si>
  <si>
    <t>U56LDF09B22C145546</t>
  </si>
  <si>
    <t>__export__.product_product_5794846_f77a6983</t>
  </si>
  <si>
    <t>8058192456596</t>
  </si>
  <si>
    <t>J56LSB000BCC040437</t>
  </si>
  <si>
    <t>__export__.product_product_5795430_57bd7db0</t>
  </si>
  <si>
    <t>8058192456602</t>
  </si>
  <si>
    <t>J56LSB000BCC040438</t>
  </si>
  <si>
    <t>__export__.product_product_5794328_01493d12</t>
  </si>
  <si>
    <t>8058192470578</t>
  </si>
  <si>
    <t>D466HI054EWC999936</t>
  </si>
  <si>
    <t>__export__.product_product_5796129_9ce7436c</t>
  </si>
  <si>
    <t>8058192470592</t>
  </si>
  <si>
    <t>D466HI054EWC999939</t>
  </si>
  <si>
    <t>__export__.product_product_5796829_38e02a41</t>
  </si>
  <si>
    <t>8058192470608</t>
  </si>
  <si>
    <t>D466HI054EWC999940</t>
  </si>
  <si>
    <t>__export__.product_product_5797455_dd64656b</t>
  </si>
  <si>
    <t>8058192470615</t>
  </si>
  <si>
    <t>D466HI054EWC999941</t>
  </si>
  <si>
    <t>__export__.product_product_5794389_f99fc468</t>
  </si>
  <si>
    <t>8058192471124</t>
  </si>
  <si>
    <t>D55WEB022BCC8A5X36</t>
  </si>
  <si>
    <t>__export__.product_product_5795559_acfa8aa1</t>
  </si>
  <si>
    <t>8058192471131</t>
  </si>
  <si>
    <t>D55WEB022BCC8A5X38</t>
  </si>
  <si>
    <t>__export__.product_product_5796192_ee5dda2c</t>
  </si>
  <si>
    <t>8058192471148</t>
  </si>
  <si>
    <t>D55WEB022BCC8A5X39</t>
  </si>
  <si>
    <t>__export__.product_product_5796883_bc566dc8</t>
  </si>
  <si>
    <t>8058192471155</t>
  </si>
  <si>
    <t>D55WEB022BCC8A5X40</t>
  </si>
  <si>
    <t>__export__.product_product_5794351_209c8bd7</t>
  </si>
  <si>
    <t>8058192478253</t>
  </si>
  <si>
    <t>D56UGA022BCC002336</t>
  </si>
  <si>
    <t>__export__.product_product_5795524_21dbfef3</t>
  </si>
  <si>
    <t>8058192478260</t>
  </si>
  <si>
    <t>D56UGA022BCC002338</t>
  </si>
  <si>
    <t>__export__.product_product_5796148_00ec3927</t>
  </si>
  <si>
    <t>8058192478277</t>
  </si>
  <si>
    <t>D56UGA022BCC002339</t>
  </si>
  <si>
    <t>__export__.product_product_5793771_e2feb968</t>
  </si>
  <si>
    <t>8058192478369</t>
  </si>
  <si>
    <t>D56UGA022BCC059435</t>
  </si>
  <si>
    <t>__export__.product_product_5794353_3f7ae1cc</t>
  </si>
  <si>
    <t>8058192478376</t>
  </si>
  <si>
    <t>D56UGA022BCC059436</t>
  </si>
  <si>
    <t>__export__.product_product_5795526_f55b7940</t>
  </si>
  <si>
    <t>8058192478383</t>
  </si>
  <si>
    <t>D56UGA022BCC059438</t>
  </si>
  <si>
    <t>__export__.product_product_5796151_63fd5690</t>
  </si>
  <si>
    <t>8058192478390</t>
  </si>
  <si>
    <t>D56UGA022BCC059439</t>
  </si>
  <si>
    <t>__export__.product_product_5796861_e3c3b7be</t>
  </si>
  <si>
    <t>8058192478406</t>
  </si>
  <si>
    <t>D56UGA022BCC059440</t>
  </si>
  <si>
    <t>__export__.product_product_5793779_bc90d123</t>
  </si>
  <si>
    <t>8058192478420</t>
  </si>
  <si>
    <t>D56UGA022BCC4B1S35</t>
  </si>
  <si>
    <t>__export__.product_product_5794355_2981d101</t>
  </si>
  <si>
    <t>8058192478437</t>
  </si>
  <si>
    <t>D56UGA022BCC4B1S36</t>
  </si>
  <si>
    <t>__export__.product_product_5795534_c3fdc0dd</t>
  </si>
  <si>
    <t>8058192478444</t>
  </si>
  <si>
    <t>D56UGA022BCC4B1S38</t>
  </si>
  <si>
    <t>__export__.product_product_5796158_eb9dddd6</t>
  </si>
  <si>
    <t>8058192478451</t>
  </si>
  <si>
    <t>D56UGA022BCC4B1S39</t>
  </si>
  <si>
    <t>__export__.product_product_5796854_318ffb99</t>
  </si>
  <si>
    <t>8058192478468</t>
  </si>
  <si>
    <t>D56UGA022BCC4B1S40</t>
  </si>
  <si>
    <t>__export__.product_product_5797478_0aba88d7</t>
  </si>
  <si>
    <t>8058192478475</t>
  </si>
  <si>
    <t>D56UGA022BCC4B1S41</t>
  </si>
  <si>
    <t>__export__.product_product_5793788_7eed5d04</t>
  </si>
  <si>
    <t>8058192478482</t>
  </si>
  <si>
    <t>D56UGA022BCC5XQ635</t>
  </si>
  <si>
    <t>__export__.product_product_5795528_ce48ceaf</t>
  </si>
  <si>
    <t>8058192478505</t>
  </si>
  <si>
    <t>D56UGA022BCC5XQ638</t>
  </si>
  <si>
    <t>__export__.product_product_5796153_60167501</t>
  </si>
  <si>
    <t>8058192478512</t>
  </si>
  <si>
    <t>D56UGA022BCC5XQ639</t>
  </si>
  <si>
    <t>__export__.product_product_5796863_fc26dfc7</t>
  </si>
  <si>
    <t>8058192478529</t>
  </si>
  <si>
    <t>D56UGA022BCC5XQ640</t>
  </si>
  <si>
    <t>__export__.product_product_5797487_090cbe82</t>
  </si>
  <si>
    <t>8058192478536</t>
  </si>
  <si>
    <t>D56UGA022BCC5XQ641</t>
  </si>
  <si>
    <t>__export__.product_product_5794349_c8cceddf</t>
  </si>
  <si>
    <t>8058192485190</t>
  </si>
  <si>
    <t>D563BB085NFC000736</t>
  </si>
  <si>
    <t>__export__.product_product_5795521_60b35fdd</t>
  </si>
  <si>
    <t>8058192485206</t>
  </si>
  <si>
    <t>D563BB085NFC000738</t>
  </si>
  <si>
    <t>__export__.product_product_5796145_f2edb36b</t>
  </si>
  <si>
    <t>8058192485213</t>
  </si>
  <si>
    <t>D563BB085NFC000739</t>
  </si>
  <si>
    <t>__export__.product_product_5796849_d1af8a1d</t>
  </si>
  <si>
    <t>8058192485220</t>
  </si>
  <si>
    <t>D563BB085NFC000740</t>
  </si>
  <si>
    <t>__export__.product_product_5797473_41e62347</t>
  </si>
  <si>
    <t>8058192485237</t>
  </si>
  <si>
    <t>D563BB085NFC000741</t>
  </si>
  <si>
    <t>__export__.product_product_5794347_76a78150</t>
  </si>
  <si>
    <t>8058192485251</t>
  </si>
  <si>
    <t>D563BB08522C1SB336</t>
  </si>
  <si>
    <t>__export__.product_product_5795518_79cbfec8</t>
  </si>
  <si>
    <t>8058192485268</t>
  </si>
  <si>
    <t>D563BB08522C1SB338</t>
  </si>
  <si>
    <t>__export__.product_product_5796142_9fadde67</t>
  </si>
  <si>
    <t>8058192485275</t>
  </si>
  <si>
    <t>D563BB08522C1SB339</t>
  </si>
  <si>
    <t>__export__.product_product_5796847_ff6b0a1a</t>
  </si>
  <si>
    <t>8058192485282</t>
  </si>
  <si>
    <t>D563BB08522C1SB340</t>
  </si>
  <si>
    <t>__export__.product_product_5794354_f20368d3</t>
  </si>
  <si>
    <t>8058192485312</t>
  </si>
  <si>
    <t>D563BB08522C1Z8A36</t>
  </si>
  <si>
    <t>__export__.product_product_5795520_9b0566f4</t>
  </si>
  <si>
    <t>8058192485329</t>
  </si>
  <si>
    <t>D563BB08522C1Z8A38</t>
  </si>
  <si>
    <t>__export__.product_product_5796150_83f8c197</t>
  </si>
  <si>
    <t>8058192485336</t>
  </si>
  <si>
    <t>D563BB08522C1Z8A39</t>
  </si>
  <si>
    <t>__export__.product_product_5796856_fdec12ac</t>
  </si>
  <si>
    <t>8058192485343</t>
  </si>
  <si>
    <t>D563BB08522C1Z8A40</t>
  </si>
  <si>
    <t>__export__.product_product_5746828_ac423e94</t>
  </si>
  <si>
    <t>8058192485916</t>
  </si>
  <si>
    <t>D563NB08554C1SA736</t>
  </si>
  <si>
    <t>__export__.product_product_5747176_daed94bd</t>
  </si>
  <si>
    <t>8058192485923</t>
  </si>
  <si>
    <t>D563NB08554C1SA738</t>
  </si>
  <si>
    <t>__export__.product_product_5796117_ade7bf0f</t>
  </si>
  <si>
    <t>8058192485930</t>
  </si>
  <si>
    <t>D563NB08554C1SA739</t>
  </si>
  <si>
    <t>__export__.product_product_5796826_23b70bc9</t>
  </si>
  <si>
    <t>8058192485947</t>
  </si>
  <si>
    <t>D563NB08554C1SA740</t>
  </si>
  <si>
    <t>__export__.product_product_5793782_c13e4f1c</t>
  </si>
  <si>
    <t>8058192486760</t>
  </si>
  <si>
    <t>D564QA08522C040535</t>
  </si>
  <si>
    <t>__export__.product_product_5794367_a36ed39e</t>
  </si>
  <si>
    <t>8058192486777</t>
  </si>
  <si>
    <t>D564QA08522C040536</t>
  </si>
  <si>
    <t>__export__.product_product_5795536_6a8d0b5d</t>
  </si>
  <si>
    <t>8058192486784</t>
  </si>
  <si>
    <t>D564QA08522C040538</t>
  </si>
  <si>
    <t>__export__.product_product_5796164_6d1a57d5</t>
  </si>
  <si>
    <t>8058192486791</t>
  </si>
  <si>
    <t>D564QA08522C040539</t>
  </si>
  <si>
    <t>__export__.product_product_5796868_0dad1ea3</t>
  </si>
  <si>
    <t>8058192486807</t>
  </si>
  <si>
    <t>D564QA08522C040540</t>
  </si>
  <si>
    <t>__export__.product_product_5797488_9e5c0c6d</t>
  </si>
  <si>
    <t>8058192486814</t>
  </si>
  <si>
    <t>D564QA08522C040541</t>
  </si>
  <si>
    <t>__export__.product_product_5794377_a05855db</t>
  </si>
  <si>
    <t>8058192487125</t>
  </si>
  <si>
    <t>D564QB08522C1S3Q36</t>
  </si>
  <si>
    <t>__export__.product_product_5795545_8a91ae8b</t>
  </si>
  <si>
    <t>8058192487132</t>
  </si>
  <si>
    <t>D564QB08522C1S3Q38</t>
  </si>
  <si>
    <t>__export__.product_product_5796174_d998f882</t>
  </si>
  <si>
    <t>8058192487149</t>
  </si>
  <si>
    <t>D564QB08522C1S3Q39</t>
  </si>
  <si>
    <t>__export__.product_product_5796877_21677210</t>
  </si>
  <si>
    <t>8058192487156</t>
  </si>
  <si>
    <t>D564QB08522C1S3Q40</t>
  </si>
  <si>
    <t>__export__.product_product_5791997_96927894</t>
  </si>
  <si>
    <t>8058192497728</t>
  </si>
  <si>
    <t>J45LRA000BCC1Z8D29</t>
  </si>
  <si>
    <t>__export__.product_product_5792241_d1d010a5</t>
  </si>
  <si>
    <t>8058192497735</t>
  </si>
  <si>
    <t>J45LRA000BCC1Z8D30</t>
  </si>
  <si>
    <t>__export__.product_product_5792497_a8ef20ac</t>
  </si>
  <si>
    <t>8058192497742</t>
  </si>
  <si>
    <t>J45LRA000BCC1Z8D31</t>
  </si>
  <si>
    <t>__export__.product_product_5792768_03fc124b</t>
  </si>
  <si>
    <t>8058192497759</t>
  </si>
  <si>
    <t>J45LRA000BCC1Z8D32</t>
  </si>
  <si>
    <t>__export__.product_product_5793282_b37dafa4</t>
  </si>
  <si>
    <t>8058192497773</t>
  </si>
  <si>
    <t>J45LRA000BCC1Z8D34</t>
  </si>
  <si>
    <t>__export__.product_product_5794282_24c5d896</t>
  </si>
  <si>
    <t>8058192497797</t>
  </si>
  <si>
    <t>J45LRA000BCC1Z8D36</t>
  </si>
  <si>
    <t>__export__.product_product_5794889_d4884809</t>
  </si>
  <si>
    <t>8058192497803</t>
  </si>
  <si>
    <t>J45LRA000BCC1Z8D37</t>
  </si>
  <si>
    <t>__export__.product_product_5792264_459af210</t>
  </si>
  <si>
    <t>8058192518942</t>
  </si>
  <si>
    <t>J56M3B054AJC1M2U30</t>
  </si>
  <si>
    <t>__export__.product_product_5792788_896dac9a</t>
  </si>
  <si>
    <t>8058192518959</t>
  </si>
  <si>
    <t>J56M3B054AJC1M2U32</t>
  </si>
  <si>
    <t>__export__.product_product_5793293_3d970719</t>
  </si>
  <si>
    <t>8058192518973</t>
  </si>
  <si>
    <t>J56M3B054AJC1M2U34</t>
  </si>
  <si>
    <t>__export__.product_product_5794292_42fefb9c</t>
  </si>
  <si>
    <t>8058192518997</t>
  </si>
  <si>
    <t>J56M3B054AJC1M2U36</t>
  </si>
  <si>
    <t>__export__.product_product_5794904_b10bbd2a</t>
  </si>
  <si>
    <t>8058192519000</t>
  </si>
  <si>
    <t>J56M3B054AJC1M2U37</t>
  </si>
  <si>
    <t>__export__.product_product_5795468_a4846924</t>
  </si>
  <si>
    <t>8058192519017</t>
  </si>
  <si>
    <t>J56M3B054AJC1M2U38</t>
  </si>
  <si>
    <t>__export__.product_product_5796101_840ac7bf</t>
  </si>
  <si>
    <t>8058192519024</t>
  </si>
  <si>
    <t>J56M3B054AJC1M2U39</t>
  </si>
  <si>
    <t>__export__.product_product_5798907_362f0210</t>
  </si>
  <si>
    <t>8058192538971</t>
  </si>
  <si>
    <t>U56LDF08522C400245</t>
  </si>
  <si>
    <t>__export__.product_product_5799150_95d4385f</t>
  </si>
  <si>
    <t>8058192538988</t>
  </si>
  <si>
    <t>U56LDF08522C400246</t>
  </si>
  <si>
    <t>__export__.product_product_5796938_01e2aaad</t>
  </si>
  <si>
    <t>8058192544644</t>
  </si>
  <si>
    <t>U56M2A0EK3RC004540</t>
  </si>
  <si>
    <t>__export__.product_product_5797569_6c1195b6</t>
  </si>
  <si>
    <t>8058192544651</t>
  </si>
  <si>
    <t>U56M2A0EK3RC004541</t>
  </si>
  <si>
    <t>__export__.product_product_5798275_94de864c</t>
  </si>
  <si>
    <t>8058192544668</t>
  </si>
  <si>
    <t>U56M2A0EK3RC004543</t>
  </si>
  <si>
    <t>__export__.product_product_5793553_08b6d4e7</t>
  </si>
  <si>
    <t>8058192627729</t>
  </si>
  <si>
    <t>D560KA0CP85C057935</t>
  </si>
  <si>
    <t>__export__.product_product_5794146_2fda4ca4</t>
  </si>
  <si>
    <t>8058192627736</t>
  </si>
  <si>
    <t>D560KA0CP85C057936</t>
  </si>
  <si>
    <t>__export__.product_product_5794739_fe20fb0a</t>
  </si>
  <si>
    <t>8058192627743</t>
  </si>
  <si>
    <t>D560KA0CP85C057937</t>
  </si>
  <si>
    <t>__export__.product_product_5795335_cf888acc</t>
  </si>
  <si>
    <t>8058192627750</t>
  </si>
  <si>
    <t>D560KA0CP85C057938</t>
  </si>
  <si>
    <t>__export__.product_product_5795998_a07f0241</t>
  </si>
  <si>
    <t>8058192627767</t>
  </si>
  <si>
    <t>D560KA0CP85C057939</t>
  </si>
  <si>
    <t>__export__.product_product_5796725_abc9d681</t>
  </si>
  <si>
    <t>8058192627774</t>
  </si>
  <si>
    <t>D560KA0CP85C057940</t>
  </si>
  <si>
    <t>__export__.product_product_5797369_959c0565</t>
  </si>
  <si>
    <t>8058192627781</t>
  </si>
  <si>
    <t>D560KA0CP85C057941</t>
  </si>
  <si>
    <t>__export__.product_product_5793555_96d361ff</t>
  </si>
  <si>
    <t>8058192628900</t>
  </si>
  <si>
    <t>D560KA085CPC921435</t>
  </si>
  <si>
    <t>__export__.product_product_5794148_120b7ebe</t>
  </si>
  <si>
    <t>8058192628917</t>
  </si>
  <si>
    <t>D560KA085CPC921436</t>
  </si>
  <si>
    <t>__export__.product_product_5794741_700947ff</t>
  </si>
  <si>
    <t>8058192628924</t>
  </si>
  <si>
    <t>D560KA085CPC921437</t>
  </si>
  <si>
    <t>__export__.product_product_5795337_9a45114d</t>
  </si>
  <si>
    <t>8058192628931</t>
  </si>
  <si>
    <t>D560KA085CPC921438</t>
  </si>
  <si>
    <t>__export__.product_product_5796001_340c6766</t>
  </si>
  <si>
    <t>8058192628948</t>
  </si>
  <si>
    <t>D560KA085CPC921439</t>
  </si>
  <si>
    <t>__export__.product_product_5796727_8687edea</t>
  </si>
  <si>
    <t>8058192628955</t>
  </si>
  <si>
    <t>D560KA085CPC921440</t>
  </si>
  <si>
    <t>__export__.product_product_5797370_177004c1</t>
  </si>
  <si>
    <t>8058192628962</t>
  </si>
  <si>
    <t>D560KA085CPC921441</t>
  </si>
  <si>
    <t>TOT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</si>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</sst>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€#,##0"/>
    <numFmt numFmtId="165" formatCode="_-* #,##0.00\ [$€-410]_-;\-* #,##0.00\ [$€-410]_-;_-* &quot;-&quot;??\ [$€-410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B2B2B2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5" fontId="0" fillId="3" borderId="2" xfId="0" applyNumberFormat="1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wrapText="1"/>
    </xf>
    <xf numFmtId="164" fontId="0" fillId="5" borderId="0" xfId="0" applyNumberFormat="1" applyFill="1"/>
    <xf numFmtId="0" fontId="2" fillId="5" borderId="0" xfId="0" applyFont="1" applyFill="1" applyAlignment="1">
      <alignment horizontal="center"/>
    </xf>
    <xf numFmtId="165" fontId="1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tmpspecimage"/><Relationship Id="rId21" Type="http://schemas.openxmlformats.org/officeDocument/2006/relationships/image" Target="../media/image21.tmpspecimage"/><Relationship Id="rId42" Type="http://schemas.openxmlformats.org/officeDocument/2006/relationships/image" Target="../media/image42.tmpspecimage"/><Relationship Id="rId47" Type="http://schemas.openxmlformats.org/officeDocument/2006/relationships/image" Target="../media/image47.tmpspecimage"/><Relationship Id="rId63" Type="http://schemas.openxmlformats.org/officeDocument/2006/relationships/image" Target="../media/image63.tmpspecimage"/><Relationship Id="rId68" Type="http://schemas.openxmlformats.org/officeDocument/2006/relationships/image" Target="../media/image68.tmpspecimage"/><Relationship Id="rId84" Type="http://schemas.openxmlformats.org/officeDocument/2006/relationships/image" Target="../media/image84.tmpspecimage"/><Relationship Id="rId89" Type="http://schemas.openxmlformats.org/officeDocument/2006/relationships/image" Target="../media/image89.tmpspecimage"/><Relationship Id="rId7" Type="http://schemas.openxmlformats.org/officeDocument/2006/relationships/image" Target="../media/image7.tmpspecimage"/><Relationship Id="rId71" Type="http://schemas.openxmlformats.org/officeDocument/2006/relationships/image" Target="../media/image71.tmpspecimage"/><Relationship Id="rId92" Type="http://schemas.openxmlformats.org/officeDocument/2006/relationships/image" Target="../media/image92.tmpspecimage"/><Relationship Id="rId2" Type="http://schemas.openxmlformats.org/officeDocument/2006/relationships/image" Target="../media/image2.jpeg"/><Relationship Id="rId16" Type="http://schemas.openxmlformats.org/officeDocument/2006/relationships/image" Target="../media/image16.tmpspecimage"/><Relationship Id="rId29" Type="http://schemas.openxmlformats.org/officeDocument/2006/relationships/image" Target="../media/image29.tmpspecimage"/><Relationship Id="rId107" Type="http://schemas.openxmlformats.org/officeDocument/2006/relationships/image" Target="../media/image107.tmpspecimage"/><Relationship Id="rId11" Type="http://schemas.openxmlformats.org/officeDocument/2006/relationships/image" Target="../media/image11.tmpspecimage"/><Relationship Id="rId24" Type="http://schemas.openxmlformats.org/officeDocument/2006/relationships/image" Target="../media/image24.tmpspecimage"/><Relationship Id="rId32" Type="http://schemas.openxmlformats.org/officeDocument/2006/relationships/image" Target="../media/image32.tmpspecimage"/><Relationship Id="rId37" Type="http://schemas.openxmlformats.org/officeDocument/2006/relationships/image" Target="../media/image37.tmpspecimage"/><Relationship Id="rId40" Type="http://schemas.openxmlformats.org/officeDocument/2006/relationships/image" Target="../media/image40.tmpspecimage"/><Relationship Id="rId45" Type="http://schemas.openxmlformats.org/officeDocument/2006/relationships/image" Target="../media/image45.tmpspecimage"/><Relationship Id="rId53" Type="http://schemas.openxmlformats.org/officeDocument/2006/relationships/image" Target="../media/image53.tmpspecimage"/><Relationship Id="rId58" Type="http://schemas.openxmlformats.org/officeDocument/2006/relationships/image" Target="../media/image58.tmpspecimage"/><Relationship Id="rId66" Type="http://schemas.openxmlformats.org/officeDocument/2006/relationships/image" Target="../media/image66.tmpspecimage"/><Relationship Id="rId74" Type="http://schemas.openxmlformats.org/officeDocument/2006/relationships/image" Target="../media/image74.tmpspecimage"/><Relationship Id="rId79" Type="http://schemas.openxmlformats.org/officeDocument/2006/relationships/image" Target="../media/image79.tmpspecimage"/><Relationship Id="rId87" Type="http://schemas.openxmlformats.org/officeDocument/2006/relationships/image" Target="../media/image87.tmpspecimage"/><Relationship Id="rId102" Type="http://schemas.openxmlformats.org/officeDocument/2006/relationships/image" Target="../media/image102.tmpspecimage"/><Relationship Id="rId5" Type="http://schemas.openxmlformats.org/officeDocument/2006/relationships/image" Target="../media/image5.tmpspecimage"/><Relationship Id="rId61" Type="http://schemas.openxmlformats.org/officeDocument/2006/relationships/image" Target="../media/image61.tmpspecimage"/><Relationship Id="rId82" Type="http://schemas.openxmlformats.org/officeDocument/2006/relationships/image" Target="../media/image82.tmpspecimage"/><Relationship Id="rId90" Type="http://schemas.openxmlformats.org/officeDocument/2006/relationships/image" Target="../media/image90.tmpspecimage"/><Relationship Id="rId95" Type="http://schemas.openxmlformats.org/officeDocument/2006/relationships/image" Target="../media/image95.tmpspecimage"/><Relationship Id="rId19" Type="http://schemas.openxmlformats.org/officeDocument/2006/relationships/image" Target="../media/image19.tmpspecimage"/><Relationship Id="rId14" Type="http://schemas.openxmlformats.org/officeDocument/2006/relationships/image" Target="../media/image14.tmpspecimage"/><Relationship Id="rId22" Type="http://schemas.openxmlformats.org/officeDocument/2006/relationships/image" Target="../media/image22.tmpspecimage"/><Relationship Id="rId27" Type="http://schemas.openxmlformats.org/officeDocument/2006/relationships/image" Target="../media/image27.tmpspecimage"/><Relationship Id="rId30" Type="http://schemas.openxmlformats.org/officeDocument/2006/relationships/image" Target="../media/image30.tmpspecimage"/><Relationship Id="rId35" Type="http://schemas.openxmlformats.org/officeDocument/2006/relationships/image" Target="../media/image35.tmpspecimage"/><Relationship Id="rId43" Type="http://schemas.openxmlformats.org/officeDocument/2006/relationships/image" Target="../media/image43.tmpspecimage"/><Relationship Id="rId48" Type="http://schemas.openxmlformats.org/officeDocument/2006/relationships/image" Target="../media/image48.tmpspecimage"/><Relationship Id="rId56" Type="http://schemas.openxmlformats.org/officeDocument/2006/relationships/image" Target="../media/image56.tmpspecimage"/><Relationship Id="rId64" Type="http://schemas.openxmlformats.org/officeDocument/2006/relationships/image" Target="../media/image64.tmpspecimage"/><Relationship Id="rId69" Type="http://schemas.openxmlformats.org/officeDocument/2006/relationships/image" Target="../media/image69.tmpspecimage"/><Relationship Id="rId77" Type="http://schemas.openxmlformats.org/officeDocument/2006/relationships/image" Target="../media/image77.tmpspecimage"/><Relationship Id="rId100" Type="http://schemas.openxmlformats.org/officeDocument/2006/relationships/image" Target="../media/image100.tmpspecimage"/><Relationship Id="rId105" Type="http://schemas.openxmlformats.org/officeDocument/2006/relationships/image" Target="../media/image105.tmpspecimage"/><Relationship Id="rId8" Type="http://schemas.openxmlformats.org/officeDocument/2006/relationships/image" Target="../media/image8.tmpspecimage"/><Relationship Id="rId51" Type="http://schemas.openxmlformats.org/officeDocument/2006/relationships/image" Target="../media/image51.tmpspecimage"/><Relationship Id="rId72" Type="http://schemas.openxmlformats.org/officeDocument/2006/relationships/image" Target="../media/image72.tmpspecimage"/><Relationship Id="rId80" Type="http://schemas.openxmlformats.org/officeDocument/2006/relationships/image" Target="../media/image80.tmpspecimage"/><Relationship Id="rId85" Type="http://schemas.openxmlformats.org/officeDocument/2006/relationships/image" Target="../media/image85.tmpspecimage"/><Relationship Id="rId93" Type="http://schemas.openxmlformats.org/officeDocument/2006/relationships/image" Target="../media/image93.tmpspecimage"/><Relationship Id="rId98" Type="http://schemas.openxmlformats.org/officeDocument/2006/relationships/image" Target="../media/image98.tmpspecimage"/><Relationship Id="rId3" Type="http://schemas.openxmlformats.org/officeDocument/2006/relationships/image" Target="../media/image3.jpeg"/><Relationship Id="rId12" Type="http://schemas.openxmlformats.org/officeDocument/2006/relationships/image" Target="../media/image12.tmpspecimage"/><Relationship Id="rId17" Type="http://schemas.openxmlformats.org/officeDocument/2006/relationships/image" Target="../media/image17.tmpspecimage"/><Relationship Id="rId25" Type="http://schemas.openxmlformats.org/officeDocument/2006/relationships/image" Target="../media/image25.tmpspecimage"/><Relationship Id="rId33" Type="http://schemas.openxmlformats.org/officeDocument/2006/relationships/image" Target="../media/image33.tmpspecimage"/><Relationship Id="rId38" Type="http://schemas.openxmlformats.org/officeDocument/2006/relationships/image" Target="../media/image38.tmpspecimage"/><Relationship Id="rId46" Type="http://schemas.openxmlformats.org/officeDocument/2006/relationships/image" Target="../media/image46.tmpspecimage"/><Relationship Id="rId59" Type="http://schemas.openxmlformats.org/officeDocument/2006/relationships/image" Target="../media/image59.tmpspecimage"/><Relationship Id="rId67" Type="http://schemas.openxmlformats.org/officeDocument/2006/relationships/image" Target="../media/image67.tmpspecimage"/><Relationship Id="rId103" Type="http://schemas.openxmlformats.org/officeDocument/2006/relationships/image" Target="../media/image103.tmpspecimage"/><Relationship Id="rId108" Type="http://schemas.openxmlformats.org/officeDocument/2006/relationships/image" Target="../media/image108.png"/><Relationship Id="rId20" Type="http://schemas.openxmlformats.org/officeDocument/2006/relationships/image" Target="../media/image20.tmpspecimage"/><Relationship Id="rId41" Type="http://schemas.openxmlformats.org/officeDocument/2006/relationships/image" Target="../media/image41.tmpspecimage"/><Relationship Id="rId54" Type="http://schemas.openxmlformats.org/officeDocument/2006/relationships/image" Target="../media/image54.tmpspecimage"/><Relationship Id="rId62" Type="http://schemas.openxmlformats.org/officeDocument/2006/relationships/image" Target="../media/image62.tmpspecimage"/><Relationship Id="rId70" Type="http://schemas.openxmlformats.org/officeDocument/2006/relationships/image" Target="../media/image70.tmpspecimage"/><Relationship Id="rId75" Type="http://schemas.openxmlformats.org/officeDocument/2006/relationships/image" Target="../media/image75.tmpspecimage"/><Relationship Id="rId83" Type="http://schemas.openxmlformats.org/officeDocument/2006/relationships/image" Target="../media/image83.tmpspecimage"/><Relationship Id="rId88" Type="http://schemas.openxmlformats.org/officeDocument/2006/relationships/image" Target="../media/image88.tmpspecimage"/><Relationship Id="rId91" Type="http://schemas.openxmlformats.org/officeDocument/2006/relationships/image" Target="../media/image91.tmpspecimage"/><Relationship Id="rId96" Type="http://schemas.openxmlformats.org/officeDocument/2006/relationships/image" Target="../media/image96.tmpspecimage"/><Relationship Id="rId1" Type="http://schemas.openxmlformats.org/officeDocument/2006/relationships/image" Target="../media/image1.tmpspecimage"/><Relationship Id="rId6" Type="http://schemas.openxmlformats.org/officeDocument/2006/relationships/image" Target="../media/image6.tmpspecimage"/><Relationship Id="rId15" Type="http://schemas.openxmlformats.org/officeDocument/2006/relationships/image" Target="../media/image15.tmpspecimage"/><Relationship Id="rId23" Type="http://schemas.openxmlformats.org/officeDocument/2006/relationships/image" Target="../media/image23.tmpspecimage"/><Relationship Id="rId28" Type="http://schemas.openxmlformats.org/officeDocument/2006/relationships/image" Target="../media/image28.tmpspecimage"/><Relationship Id="rId36" Type="http://schemas.openxmlformats.org/officeDocument/2006/relationships/image" Target="../media/image36.tmpspecimage"/><Relationship Id="rId49" Type="http://schemas.openxmlformats.org/officeDocument/2006/relationships/image" Target="../media/image49.tmpspecimage"/><Relationship Id="rId57" Type="http://schemas.openxmlformats.org/officeDocument/2006/relationships/image" Target="../media/image57.tmpspecimage"/><Relationship Id="rId106" Type="http://schemas.openxmlformats.org/officeDocument/2006/relationships/image" Target="../media/image106.jpeg"/><Relationship Id="rId10" Type="http://schemas.openxmlformats.org/officeDocument/2006/relationships/image" Target="../media/image10.tmpspecimage"/><Relationship Id="rId31" Type="http://schemas.openxmlformats.org/officeDocument/2006/relationships/image" Target="../media/image31.tmpspecimage"/><Relationship Id="rId44" Type="http://schemas.openxmlformats.org/officeDocument/2006/relationships/image" Target="../media/image44.tmpspecimage"/><Relationship Id="rId52" Type="http://schemas.openxmlformats.org/officeDocument/2006/relationships/image" Target="../media/image52.tmpspecimage"/><Relationship Id="rId60" Type="http://schemas.openxmlformats.org/officeDocument/2006/relationships/image" Target="../media/image60.tmpspecimage"/><Relationship Id="rId65" Type="http://schemas.openxmlformats.org/officeDocument/2006/relationships/image" Target="../media/image65.tmpspecimage"/><Relationship Id="rId73" Type="http://schemas.openxmlformats.org/officeDocument/2006/relationships/image" Target="../media/image73.tmpspecimage"/><Relationship Id="rId78" Type="http://schemas.openxmlformats.org/officeDocument/2006/relationships/image" Target="../media/image78.tmpspecimage"/><Relationship Id="rId81" Type="http://schemas.openxmlformats.org/officeDocument/2006/relationships/image" Target="../media/image81.tmpspecimage"/><Relationship Id="rId86" Type="http://schemas.openxmlformats.org/officeDocument/2006/relationships/image" Target="../media/image86.tmpspecimage"/><Relationship Id="rId94" Type="http://schemas.openxmlformats.org/officeDocument/2006/relationships/image" Target="../media/image94.tmpspecimage"/><Relationship Id="rId99" Type="http://schemas.openxmlformats.org/officeDocument/2006/relationships/image" Target="../media/image99.tmpspecimage"/><Relationship Id="rId101" Type="http://schemas.openxmlformats.org/officeDocument/2006/relationships/image" Target="../media/image101.tmpspecimage"/><Relationship Id="rId4" Type="http://schemas.openxmlformats.org/officeDocument/2006/relationships/image" Target="../media/image4.tmpspecimage"/><Relationship Id="rId9" Type="http://schemas.openxmlformats.org/officeDocument/2006/relationships/image" Target="../media/image9.tmpspecimage"/><Relationship Id="rId13" Type="http://schemas.openxmlformats.org/officeDocument/2006/relationships/image" Target="../media/image13.tmpspecimage"/><Relationship Id="rId18" Type="http://schemas.openxmlformats.org/officeDocument/2006/relationships/image" Target="../media/image18.tmpspecimage"/><Relationship Id="rId39" Type="http://schemas.openxmlformats.org/officeDocument/2006/relationships/image" Target="../media/image39.tmpspecimage"/><Relationship Id="rId34" Type="http://schemas.openxmlformats.org/officeDocument/2006/relationships/image" Target="../media/image34.tmpspecimage"/><Relationship Id="rId50" Type="http://schemas.openxmlformats.org/officeDocument/2006/relationships/image" Target="../media/image50.tmpspecimage"/><Relationship Id="rId55" Type="http://schemas.openxmlformats.org/officeDocument/2006/relationships/image" Target="../media/image55.tmpspecimage"/><Relationship Id="rId76" Type="http://schemas.openxmlformats.org/officeDocument/2006/relationships/image" Target="../media/image76.tmpspecimage"/><Relationship Id="rId97" Type="http://schemas.openxmlformats.org/officeDocument/2006/relationships/image" Target="../media/image97.tmpspecimage"/><Relationship Id="rId104" Type="http://schemas.openxmlformats.org/officeDocument/2006/relationships/image" Target="../media/image104.tmpspec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</xdr:colOff>
      <xdr:row>2</xdr:row>
      <xdr:rowOff>50800</xdr:rowOff>
    </xdr:from>
    <xdr:to>
      <xdr:col>4</xdr:col>
      <xdr:colOff>1631155</xdr:colOff>
      <xdr:row>2</xdr:row>
      <xdr:rowOff>1651000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8D2BC5F7-BD0D-869D-7040-C95DAF36A5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863" y="622300"/>
          <a:ext cx="1580355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</xdr:row>
      <xdr:rowOff>439527</xdr:rowOff>
    </xdr:from>
    <xdr:to>
      <xdr:col>4</xdr:col>
      <xdr:colOff>1651000</xdr:colOff>
      <xdr:row>3</xdr:row>
      <xdr:rowOff>1262272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57944B94-72FE-013E-9327-8007E2CF46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16002"/>
          <a:ext cx="1600200" cy="822745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</xdr:row>
      <xdr:rowOff>434856</xdr:rowOff>
    </xdr:from>
    <xdr:to>
      <xdr:col>4</xdr:col>
      <xdr:colOff>1651000</xdr:colOff>
      <xdr:row>4</xdr:row>
      <xdr:rowOff>1266944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55157EC3-E2EC-C8E9-994D-40C03997D8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416306"/>
          <a:ext cx="1600200" cy="832088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</xdr:row>
      <xdr:rowOff>50800</xdr:rowOff>
    </xdr:from>
    <xdr:to>
      <xdr:col>4</xdr:col>
      <xdr:colOff>1651000</xdr:colOff>
      <xdr:row>5</xdr:row>
      <xdr:rowOff>1651000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482ADD4A-3235-11D8-6622-608633550F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7372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</xdr:row>
      <xdr:rowOff>50800</xdr:rowOff>
    </xdr:from>
    <xdr:to>
      <xdr:col>4</xdr:col>
      <xdr:colOff>1651000</xdr:colOff>
      <xdr:row>6</xdr:row>
      <xdr:rowOff>1651000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C896AFCA-3CC4-AEF6-0C71-931E0E59AC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4422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7</xdr:row>
      <xdr:rowOff>50800</xdr:rowOff>
    </xdr:from>
    <xdr:to>
      <xdr:col>4</xdr:col>
      <xdr:colOff>1651000</xdr:colOff>
      <xdr:row>7</xdr:row>
      <xdr:rowOff>1651000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54F59ADA-0159-014B-B840-1EAD4F3FB4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1471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257175</xdr:colOff>
      <xdr:row>8</xdr:row>
      <xdr:rowOff>50800</xdr:rowOff>
    </xdr:from>
    <xdr:to>
      <xdr:col>4</xdr:col>
      <xdr:colOff>1444625</xdr:colOff>
      <xdr:row>8</xdr:row>
      <xdr:rowOff>1651000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AF4BBC52-8557-92B6-7CF9-AB5B07BBDB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10852150"/>
          <a:ext cx="118745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9</xdr:row>
      <xdr:rowOff>50800</xdr:rowOff>
    </xdr:from>
    <xdr:to>
      <xdr:col>4</xdr:col>
      <xdr:colOff>1651000</xdr:colOff>
      <xdr:row>9</xdr:row>
      <xdr:rowOff>1651000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5165E167-DE8F-F32B-51F9-0692775D18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5571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10</xdr:row>
      <xdr:rowOff>341419</xdr:rowOff>
    </xdr:from>
    <xdr:to>
      <xdr:col>4</xdr:col>
      <xdr:colOff>1651000</xdr:colOff>
      <xdr:row>10</xdr:row>
      <xdr:rowOff>1360381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BD59A409-A6AD-44EC-E70F-E334DAD6D2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552719"/>
          <a:ext cx="1600200" cy="1018962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11</xdr:row>
      <xdr:rowOff>50800</xdr:rowOff>
    </xdr:from>
    <xdr:to>
      <xdr:col>4</xdr:col>
      <xdr:colOff>1651000</xdr:colOff>
      <xdr:row>11</xdr:row>
      <xdr:rowOff>1651000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77824988-4278-0DA9-1437-C570B0D02B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9670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12</xdr:row>
      <xdr:rowOff>50800</xdr:rowOff>
    </xdr:from>
    <xdr:to>
      <xdr:col>4</xdr:col>
      <xdr:colOff>1651000</xdr:colOff>
      <xdr:row>12</xdr:row>
      <xdr:rowOff>1651000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1FDFB925-FDF3-9A53-29B8-CC03C33F1F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6720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13</xdr:row>
      <xdr:rowOff>50800</xdr:rowOff>
    </xdr:from>
    <xdr:to>
      <xdr:col>4</xdr:col>
      <xdr:colOff>1651000</xdr:colOff>
      <xdr:row>13</xdr:row>
      <xdr:rowOff>1651000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D8BE347E-A29D-A11E-6EC2-0A8426EE4D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3770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14</xdr:row>
      <xdr:rowOff>50800</xdr:rowOff>
    </xdr:from>
    <xdr:to>
      <xdr:col>4</xdr:col>
      <xdr:colOff>1651000</xdr:colOff>
      <xdr:row>14</xdr:row>
      <xdr:rowOff>1651000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B8B116A1-1FB7-4A61-71F3-888DC903EE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0820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15</xdr:row>
      <xdr:rowOff>50800</xdr:rowOff>
    </xdr:from>
    <xdr:to>
      <xdr:col>4</xdr:col>
      <xdr:colOff>1651000</xdr:colOff>
      <xdr:row>15</xdr:row>
      <xdr:rowOff>1651000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976208A6-6585-D688-37A5-D7968CBACB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7869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16</xdr:row>
      <xdr:rowOff>50800</xdr:rowOff>
    </xdr:from>
    <xdr:to>
      <xdr:col>4</xdr:col>
      <xdr:colOff>1651000</xdr:colOff>
      <xdr:row>16</xdr:row>
      <xdr:rowOff>1651000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EA705774-1BD7-E5BE-862C-C5A58A8322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4919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17</xdr:row>
      <xdr:rowOff>50800</xdr:rowOff>
    </xdr:from>
    <xdr:to>
      <xdr:col>4</xdr:col>
      <xdr:colOff>1651000</xdr:colOff>
      <xdr:row>17</xdr:row>
      <xdr:rowOff>1651000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D2C069B1-B746-B24B-303D-31C71205EF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1969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18</xdr:row>
      <xdr:rowOff>50800</xdr:rowOff>
    </xdr:from>
    <xdr:to>
      <xdr:col>4</xdr:col>
      <xdr:colOff>1651000</xdr:colOff>
      <xdr:row>18</xdr:row>
      <xdr:rowOff>1651000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0CB4CAF7-A956-68D0-935C-0E182CDD64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9019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19</xdr:row>
      <xdr:rowOff>50800</xdr:rowOff>
    </xdr:from>
    <xdr:to>
      <xdr:col>4</xdr:col>
      <xdr:colOff>1375834</xdr:colOff>
      <xdr:row>19</xdr:row>
      <xdr:rowOff>1651000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1E9707FE-47C6-AF1F-C5B2-1DA806C55A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4267" y="29606875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20</xdr:row>
      <xdr:rowOff>50800</xdr:rowOff>
    </xdr:from>
    <xdr:to>
      <xdr:col>4</xdr:col>
      <xdr:colOff>1651000</xdr:colOff>
      <xdr:row>20</xdr:row>
      <xdr:rowOff>1651000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A26C7F71-E98D-869B-7CE7-B1C93C67C9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3118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21</xdr:row>
      <xdr:rowOff>50800</xdr:rowOff>
    </xdr:from>
    <xdr:to>
      <xdr:col>4</xdr:col>
      <xdr:colOff>1651000</xdr:colOff>
      <xdr:row>21</xdr:row>
      <xdr:rowOff>1651000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F10594BF-5371-75A3-8A60-2FF2D0CF58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0168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22</xdr:row>
      <xdr:rowOff>50800</xdr:rowOff>
    </xdr:from>
    <xdr:to>
      <xdr:col>4</xdr:col>
      <xdr:colOff>1651000</xdr:colOff>
      <xdr:row>22</xdr:row>
      <xdr:rowOff>1651000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2746BCDF-03D7-235C-729A-B27625EEB1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7218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23</xdr:row>
      <xdr:rowOff>50800</xdr:rowOff>
    </xdr:from>
    <xdr:to>
      <xdr:col>4</xdr:col>
      <xdr:colOff>1651000</xdr:colOff>
      <xdr:row>23</xdr:row>
      <xdr:rowOff>1651000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C9AA27A7-39A3-08EE-FF0B-DAF2481F11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64267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24</xdr:row>
      <xdr:rowOff>50800</xdr:rowOff>
    </xdr:from>
    <xdr:to>
      <xdr:col>4</xdr:col>
      <xdr:colOff>1651000</xdr:colOff>
      <xdr:row>24</xdr:row>
      <xdr:rowOff>1651000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90DC49DE-59E2-71C0-245C-74D27734CA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1317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257175</xdr:colOff>
      <xdr:row>25</xdr:row>
      <xdr:rowOff>50800</xdr:rowOff>
    </xdr:from>
    <xdr:to>
      <xdr:col>4</xdr:col>
      <xdr:colOff>1444625</xdr:colOff>
      <xdr:row>25</xdr:row>
      <xdr:rowOff>1651000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AE0BECF9-BB83-6137-3BC0-0C54076F03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39836725"/>
          <a:ext cx="118745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26</xdr:row>
      <xdr:rowOff>50800</xdr:rowOff>
    </xdr:from>
    <xdr:to>
      <xdr:col>4</xdr:col>
      <xdr:colOff>1651000</xdr:colOff>
      <xdr:row>26</xdr:row>
      <xdr:rowOff>1651000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AB722137-D0EA-41A5-4D15-FF839CE824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15417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27</xdr:row>
      <xdr:rowOff>50800</xdr:rowOff>
    </xdr:from>
    <xdr:to>
      <xdr:col>4</xdr:col>
      <xdr:colOff>1651000</xdr:colOff>
      <xdr:row>27</xdr:row>
      <xdr:rowOff>1651000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A012716C-80DE-D1F5-04E5-FAE67FB8F1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32466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303953</xdr:colOff>
      <xdr:row>28</xdr:row>
      <xdr:rowOff>50800</xdr:rowOff>
    </xdr:from>
    <xdr:to>
      <xdr:col>4</xdr:col>
      <xdr:colOff>1397846</xdr:colOff>
      <xdr:row>28</xdr:row>
      <xdr:rowOff>1651000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xmlns="" id="{2F104B30-5FC6-A799-67D5-34DD377DD5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2253" y="44951650"/>
          <a:ext cx="1093893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29</xdr:row>
      <xdr:rowOff>50800</xdr:rowOff>
    </xdr:from>
    <xdr:to>
      <xdr:col>4</xdr:col>
      <xdr:colOff>1651000</xdr:colOff>
      <xdr:row>29</xdr:row>
      <xdr:rowOff>1651000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xmlns="" id="{54CC4C41-8A49-4EEA-A145-A5AA535205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66566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30</xdr:row>
      <xdr:rowOff>50800</xdr:rowOff>
    </xdr:from>
    <xdr:to>
      <xdr:col>4</xdr:col>
      <xdr:colOff>1651000</xdr:colOff>
      <xdr:row>30</xdr:row>
      <xdr:rowOff>1651000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xmlns="" id="{4C787298-48C5-B5AE-4DE5-31ABBF4EF8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83616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273685</xdr:colOff>
      <xdr:row>31</xdr:row>
      <xdr:rowOff>50800</xdr:rowOff>
    </xdr:from>
    <xdr:to>
      <xdr:col>4</xdr:col>
      <xdr:colOff>1428115</xdr:colOff>
      <xdr:row>31</xdr:row>
      <xdr:rowOff>1651000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5B902A82-B179-A2AC-0904-D9DED31EE3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1985" y="50066575"/>
          <a:ext cx="115443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32</xdr:row>
      <xdr:rowOff>50800</xdr:rowOff>
    </xdr:from>
    <xdr:to>
      <xdr:col>4</xdr:col>
      <xdr:colOff>1651000</xdr:colOff>
      <xdr:row>32</xdr:row>
      <xdr:rowOff>1651000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xmlns="" id="{19B31364-D5A8-D0D7-3E76-141296207B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17715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33</xdr:row>
      <xdr:rowOff>50800</xdr:rowOff>
    </xdr:from>
    <xdr:to>
      <xdr:col>4</xdr:col>
      <xdr:colOff>1651000</xdr:colOff>
      <xdr:row>33</xdr:row>
      <xdr:rowOff>1651000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xmlns="" id="{55D0845F-4A8F-B3E8-CE83-965C4391B9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34765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34</xdr:row>
      <xdr:rowOff>50800</xdr:rowOff>
    </xdr:from>
    <xdr:to>
      <xdr:col>4</xdr:col>
      <xdr:colOff>1651000</xdr:colOff>
      <xdr:row>34</xdr:row>
      <xdr:rowOff>1651000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25D44BAA-0466-E0D9-7A61-644C00D81E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51815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35</xdr:row>
      <xdr:rowOff>50800</xdr:rowOff>
    </xdr:from>
    <xdr:to>
      <xdr:col>4</xdr:col>
      <xdr:colOff>1651000</xdr:colOff>
      <xdr:row>35</xdr:row>
      <xdr:rowOff>1651000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xmlns="" id="{628894CB-CC10-1DF7-6855-8E36CB8FF4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68864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36</xdr:row>
      <xdr:rowOff>50800</xdr:rowOff>
    </xdr:from>
    <xdr:to>
      <xdr:col>4</xdr:col>
      <xdr:colOff>1651000</xdr:colOff>
      <xdr:row>36</xdr:row>
      <xdr:rowOff>1651000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61ACFE75-EDF3-BD38-23C3-DB8A764C72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85914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37</xdr:row>
      <xdr:rowOff>50800</xdr:rowOff>
    </xdr:from>
    <xdr:to>
      <xdr:col>4</xdr:col>
      <xdr:colOff>1651000</xdr:colOff>
      <xdr:row>37</xdr:row>
      <xdr:rowOff>1651000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xmlns="" id="{8E96A6C4-95FF-9A11-5C98-A2B5269FA1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02964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38</xdr:row>
      <xdr:rowOff>50800</xdr:rowOff>
    </xdr:from>
    <xdr:to>
      <xdr:col>4</xdr:col>
      <xdr:colOff>1651000</xdr:colOff>
      <xdr:row>38</xdr:row>
      <xdr:rowOff>1651000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xmlns="" id="{085ABB21-ACF1-6E6D-EFC5-3ECEFAAC3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20014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39</xdr:row>
      <xdr:rowOff>50800</xdr:rowOff>
    </xdr:from>
    <xdr:to>
      <xdr:col>4</xdr:col>
      <xdr:colOff>1651000</xdr:colOff>
      <xdr:row>39</xdr:row>
      <xdr:rowOff>1651000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6C2208B7-5243-5707-069D-121A9629DB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37063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40</xdr:row>
      <xdr:rowOff>50800</xdr:rowOff>
    </xdr:from>
    <xdr:to>
      <xdr:col>4</xdr:col>
      <xdr:colOff>1651000</xdr:colOff>
      <xdr:row>40</xdr:row>
      <xdr:rowOff>1651000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xmlns="" id="{90913B4A-BDB1-7E69-B3E2-173E42497C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54113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41</xdr:row>
      <xdr:rowOff>50800</xdr:rowOff>
    </xdr:from>
    <xdr:to>
      <xdr:col>4</xdr:col>
      <xdr:colOff>1651000</xdr:colOff>
      <xdr:row>41</xdr:row>
      <xdr:rowOff>1651000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xmlns="" id="{8B96F6E8-81FA-DE62-6466-FC360E80CD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71163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42</xdr:row>
      <xdr:rowOff>50800</xdr:rowOff>
    </xdr:from>
    <xdr:to>
      <xdr:col>4</xdr:col>
      <xdr:colOff>1651000</xdr:colOff>
      <xdr:row>42</xdr:row>
      <xdr:rowOff>1651000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xmlns="" id="{8756E98A-42E3-8D1D-BBA8-A7E82CCD3A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88213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43</xdr:row>
      <xdr:rowOff>50800</xdr:rowOff>
    </xdr:from>
    <xdr:to>
      <xdr:col>4</xdr:col>
      <xdr:colOff>1651000</xdr:colOff>
      <xdr:row>43</xdr:row>
      <xdr:rowOff>1651000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DCA6336B-E94E-9073-B71F-0C42B1B96E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05262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44</xdr:row>
      <xdr:rowOff>50800</xdr:rowOff>
    </xdr:from>
    <xdr:to>
      <xdr:col>4</xdr:col>
      <xdr:colOff>1651000</xdr:colOff>
      <xdr:row>44</xdr:row>
      <xdr:rowOff>1651000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xmlns="" id="{E9564F36-9DA0-EFED-0E5E-49CAA54254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22312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45</xdr:row>
      <xdr:rowOff>50800</xdr:rowOff>
    </xdr:from>
    <xdr:to>
      <xdr:col>4</xdr:col>
      <xdr:colOff>1651000</xdr:colOff>
      <xdr:row>45</xdr:row>
      <xdr:rowOff>1651000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C28E7F12-A02C-D176-2270-E06AEB7F9B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39362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46</xdr:row>
      <xdr:rowOff>50800</xdr:rowOff>
    </xdr:from>
    <xdr:to>
      <xdr:col>4</xdr:col>
      <xdr:colOff>1651000</xdr:colOff>
      <xdr:row>46</xdr:row>
      <xdr:rowOff>1651000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xmlns="" id="{6915F400-51D5-42E8-C0DD-54FDB1FE16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56412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257175</xdr:colOff>
      <xdr:row>47</xdr:row>
      <xdr:rowOff>50800</xdr:rowOff>
    </xdr:from>
    <xdr:to>
      <xdr:col>4</xdr:col>
      <xdr:colOff>1444625</xdr:colOff>
      <xdr:row>47</xdr:row>
      <xdr:rowOff>1651000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xmlns="" id="{079DC3FA-B716-C7B9-5DD0-7F5E161348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77346175"/>
          <a:ext cx="118745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48</xdr:row>
      <xdr:rowOff>50800</xdr:rowOff>
    </xdr:from>
    <xdr:to>
      <xdr:col>4</xdr:col>
      <xdr:colOff>1651000</xdr:colOff>
      <xdr:row>48</xdr:row>
      <xdr:rowOff>1651000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xmlns="" id="{CC4A7A29-B63E-71E6-281E-5C9991BC85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90511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49</xdr:row>
      <xdr:rowOff>50800</xdr:rowOff>
    </xdr:from>
    <xdr:to>
      <xdr:col>4</xdr:col>
      <xdr:colOff>1651000</xdr:colOff>
      <xdr:row>49</xdr:row>
      <xdr:rowOff>1651000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xmlns="" id="{11A8AADC-CA9A-E662-8E63-0B68B0F903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07561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50</xdr:row>
      <xdr:rowOff>50800</xdr:rowOff>
    </xdr:from>
    <xdr:to>
      <xdr:col>4</xdr:col>
      <xdr:colOff>1651000</xdr:colOff>
      <xdr:row>50</xdr:row>
      <xdr:rowOff>1651000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xmlns="" id="{2C798053-7114-6868-2EA4-370A27B8C1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24611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51</xdr:row>
      <xdr:rowOff>50800</xdr:rowOff>
    </xdr:from>
    <xdr:to>
      <xdr:col>4</xdr:col>
      <xdr:colOff>1651000</xdr:colOff>
      <xdr:row>51</xdr:row>
      <xdr:rowOff>1651000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xmlns="" id="{327C3EE7-5063-6AEC-F7C6-279343DFC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41660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52</xdr:row>
      <xdr:rowOff>325965</xdr:rowOff>
    </xdr:from>
    <xdr:to>
      <xdr:col>4</xdr:col>
      <xdr:colOff>1651000</xdr:colOff>
      <xdr:row>52</xdr:row>
      <xdr:rowOff>1375832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xmlns="" id="{8478ECAA-0B95-1AE7-DBB8-F99F194DC1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6146215"/>
          <a:ext cx="1600200" cy="1049867"/>
        </a:xfrm>
        <a:prstGeom prst="rect">
          <a:avLst/>
        </a:prstGeom>
      </xdr:spPr>
    </xdr:pic>
    <xdr:clientData/>
  </xdr:twoCellAnchor>
  <xdr:twoCellAnchor>
    <xdr:from>
      <xdr:col>4</xdr:col>
      <xdr:colOff>257175</xdr:colOff>
      <xdr:row>53</xdr:row>
      <xdr:rowOff>50800</xdr:rowOff>
    </xdr:from>
    <xdr:to>
      <xdr:col>4</xdr:col>
      <xdr:colOff>1444625</xdr:colOff>
      <xdr:row>53</xdr:row>
      <xdr:rowOff>1651000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xmlns="" id="{AA067407-F9AF-DDB5-413A-687EA4E806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87576025"/>
          <a:ext cx="118745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54</xdr:row>
      <xdr:rowOff>50800</xdr:rowOff>
    </xdr:from>
    <xdr:to>
      <xdr:col>4</xdr:col>
      <xdr:colOff>1651000</xdr:colOff>
      <xdr:row>54</xdr:row>
      <xdr:rowOff>1651000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xmlns="" id="{4179752A-9FCB-1520-ACA4-02B5F8386F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92810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55</xdr:row>
      <xdr:rowOff>50800</xdr:rowOff>
    </xdr:from>
    <xdr:to>
      <xdr:col>4</xdr:col>
      <xdr:colOff>1651000</xdr:colOff>
      <xdr:row>55</xdr:row>
      <xdr:rowOff>1651000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xmlns="" id="{BE11D437-FEC8-E406-6309-781DCE5110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09859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56</xdr:row>
      <xdr:rowOff>50800</xdr:rowOff>
    </xdr:from>
    <xdr:to>
      <xdr:col>4</xdr:col>
      <xdr:colOff>1651000</xdr:colOff>
      <xdr:row>56</xdr:row>
      <xdr:rowOff>1651000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xmlns="" id="{BDAA8458-2AF8-8C9A-FD11-260C613DB2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26909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57</xdr:row>
      <xdr:rowOff>50800</xdr:rowOff>
    </xdr:from>
    <xdr:to>
      <xdr:col>4</xdr:col>
      <xdr:colOff>1651000</xdr:colOff>
      <xdr:row>57</xdr:row>
      <xdr:rowOff>1651000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xmlns="" id="{6A4720CC-07D4-E937-BDC5-9A6F7DD507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43959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58</xdr:row>
      <xdr:rowOff>50800</xdr:rowOff>
    </xdr:from>
    <xdr:to>
      <xdr:col>4</xdr:col>
      <xdr:colOff>1651000</xdr:colOff>
      <xdr:row>58</xdr:row>
      <xdr:rowOff>1651000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xmlns="" id="{F2D7D668-49DF-0FB4-EE9A-58C6CEBC52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61009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59</xdr:row>
      <xdr:rowOff>50800</xdr:rowOff>
    </xdr:from>
    <xdr:to>
      <xdr:col>4</xdr:col>
      <xdr:colOff>1651000</xdr:colOff>
      <xdr:row>59</xdr:row>
      <xdr:rowOff>1651000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xmlns="" id="{4967D31D-E4F9-F161-7B93-62D3F6D7EC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78058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60</xdr:row>
      <xdr:rowOff>50800</xdr:rowOff>
    </xdr:from>
    <xdr:to>
      <xdr:col>4</xdr:col>
      <xdr:colOff>1651000</xdr:colOff>
      <xdr:row>60</xdr:row>
      <xdr:rowOff>1651000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xmlns="" id="{3ED53C1B-A221-7653-ACDE-F891E13681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95108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61</xdr:row>
      <xdr:rowOff>50800</xdr:rowOff>
    </xdr:from>
    <xdr:to>
      <xdr:col>4</xdr:col>
      <xdr:colOff>1651000</xdr:colOff>
      <xdr:row>61</xdr:row>
      <xdr:rowOff>1651000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xmlns="" id="{08B84050-A881-76AD-F888-E9E4902F9C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12158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62</xdr:row>
      <xdr:rowOff>50800</xdr:rowOff>
    </xdr:from>
    <xdr:to>
      <xdr:col>4</xdr:col>
      <xdr:colOff>1651000</xdr:colOff>
      <xdr:row>62</xdr:row>
      <xdr:rowOff>1651000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xmlns="" id="{CFA77020-50D7-71A4-A228-5D5D0EDB81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29208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63</xdr:row>
      <xdr:rowOff>50800</xdr:rowOff>
    </xdr:from>
    <xdr:to>
      <xdr:col>4</xdr:col>
      <xdr:colOff>1651000</xdr:colOff>
      <xdr:row>63</xdr:row>
      <xdr:rowOff>1651000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xmlns="" id="{6BED1110-899C-82A7-6B1C-A54013594E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46257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64</xdr:row>
      <xdr:rowOff>50800</xdr:rowOff>
    </xdr:from>
    <xdr:to>
      <xdr:col>4</xdr:col>
      <xdr:colOff>1651000</xdr:colOff>
      <xdr:row>64</xdr:row>
      <xdr:rowOff>1651000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xmlns="" id="{014DC8B3-7DC7-E9BC-76EC-BBA0B59391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63307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65</xdr:row>
      <xdr:rowOff>50800</xdr:rowOff>
    </xdr:from>
    <xdr:to>
      <xdr:col>4</xdr:col>
      <xdr:colOff>1651000</xdr:colOff>
      <xdr:row>65</xdr:row>
      <xdr:rowOff>1651000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xmlns="" id="{16F0D5DF-1653-7EA0-E8E7-B9073B1FCD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80357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66</xdr:row>
      <xdr:rowOff>50800</xdr:rowOff>
    </xdr:from>
    <xdr:to>
      <xdr:col>4</xdr:col>
      <xdr:colOff>1651000</xdr:colOff>
      <xdr:row>66</xdr:row>
      <xdr:rowOff>1651000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xmlns="" id="{4C2DEBCB-F871-205A-EB0F-CDAD4CFF99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97407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67</xdr:row>
      <xdr:rowOff>50800</xdr:rowOff>
    </xdr:from>
    <xdr:to>
      <xdr:col>4</xdr:col>
      <xdr:colOff>1651000</xdr:colOff>
      <xdr:row>67</xdr:row>
      <xdr:rowOff>1651000</xdr:rowOff>
    </xdr:to>
    <xdr:pic>
      <xdr:nvPicPr>
        <xdr:cNvPr id="299" name="Picture 298">
          <a:extLst>
            <a:ext uri="{FF2B5EF4-FFF2-40B4-BE49-F238E27FC236}">
              <a16:creationId xmlns:a16="http://schemas.microsoft.com/office/drawing/2014/main" xmlns="" id="{C63EB29F-6211-6866-CCD3-33BB862FE5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14456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68</xdr:row>
      <xdr:rowOff>50800</xdr:rowOff>
    </xdr:from>
    <xdr:to>
      <xdr:col>4</xdr:col>
      <xdr:colOff>1651000</xdr:colOff>
      <xdr:row>68</xdr:row>
      <xdr:rowOff>1651000</xdr:rowOff>
    </xdr:to>
    <xdr:pic>
      <xdr:nvPicPr>
        <xdr:cNvPr id="303" name="Picture 302">
          <a:extLst>
            <a:ext uri="{FF2B5EF4-FFF2-40B4-BE49-F238E27FC236}">
              <a16:creationId xmlns:a16="http://schemas.microsoft.com/office/drawing/2014/main" xmlns="" id="{733C6272-407D-6BEC-4956-C79846970A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31506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69</xdr:row>
      <xdr:rowOff>50800</xdr:rowOff>
    </xdr:from>
    <xdr:to>
      <xdr:col>4</xdr:col>
      <xdr:colOff>1651000</xdr:colOff>
      <xdr:row>69</xdr:row>
      <xdr:rowOff>1651000</xdr:rowOff>
    </xdr:to>
    <xdr:pic>
      <xdr:nvPicPr>
        <xdr:cNvPr id="307" name="Picture 306">
          <a:extLst>
            <a:ext uri="{FF2B5EF4-FFF2-40B4-BE49-F238E27FC236}">
              <a16:creationId xmlns:a16="http://schemas.microsoft.com/office/drawing/2014/main" xmlns="" id="{91FB7C29-BEC1-5208-B197-5ABC655938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48556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70</xdr:row>
      <xdr:rowOff>50800</xdr:rowOff>
    </xdr:from>
    <xdr:to>
      <xdr:col>4</xdr:col>
      <xdr:colOff>1651000</xdr:colOff>
      <xdr:row>70</xdr:row>
      <xdr:rowOff>1651000</xdr:rowOff>
    </xdr:to>
    <xdr:pic>
      <xdr:nvPicPr>
        <xdr:cNvPr id="311" name="Picture 310">
          <a:extLst>
            <a:ext uri="{FF2B5EF4-FFF2-40B4-BE49-F238E27FC236}">
              <a16:creationId xmlns:a16="http://schemas.microsoft.com/office/drawing/2014/main" xmlns="" id="{0D9E6258-3F90-B759-019E-AD0FE45258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65606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71</xdr:row>
      <xdr:rowOff>50800</xdr:rowOff>
    </xdr:from>
    <xdr:to>
      <xdr:col>4</xdr:col>
      <xdr:colOff>1651000</xdr:colOff>
      <xdr:row>71</xdr:row>
      <xdr:rowOff>1651000</xdr:rowOff>
    </xdr:to>
    <xdr:pic>
      <xdr:nvPicPr>
        <xdr:cNvPr id="315" name="Picture 314">
          <a:extLst>
            <a:ext uri="{FF2B5EF4-FFF2-40B4-BE49-F238E27FC236}">
              <a16:creationId xmlns:a16="http://schemas.microsoft.com/office/drawing/2014/main" xmlns="" id="{5CF38F83-A4F6-46A0-7506-DB7B5DE3D6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82655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72</xdr:row>
      <xdr:rowOff>50800</xdr:rowOff>
    </xdr:from>
    <xdr:to>
      <xdr:col>4</xdr:col>
      <xdr:colOff>1651000</xdr:colOff>
      <xdr:row>72</xdr:row>
      <xdr:rowOff>1651000</xdr:rowOff>
    </xdr:to>
    <xdr:pic>
      <xdr:nvPicPr>
        <xdr:cNvPr id="321" name="Picture 320">
          <a:extLst>
            <a:ext uri="{FF2B5EF4-FFF2-40B4-BE49-F238E27FC236}">
              <a16:creationId xmlns:a16="http://schemas.microsoft.com/office/drawing/2014/main" xmlns="" id="{BD099D97-215E-EFD1-874F-B200CF1640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99705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73</xdr:row>
      <xdr:rowOff>50800</xdr:rowOff>
    </xdr:from>
    <xdr:to>
      <xdr:col>4</xdr:col>
      <xdr:colOff>1651000</xdr:colOff>
      <xdr:row>73</xdr:row>
      <xdr:rowOff>1651000</xdr:rowOff>
    </xdr:to>
    <xdr:pic>
      <xdr:nvPicPr>
        <xdr:cNvPr id="325" name="Picture 324">
          <a:extLst>
            <a:ext uri="{FF2B5EF4-FFF2-40B4-BE49-F238E27FC236}">
              <a16:creationId xmlns:a16="http://schemas.microsoft.com/office/drawing/2014/main" xmlns="" id="{CA58D6D8-1ABD-2E26-08C3-B2559353D2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16755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74</xdr:row>
      <xdr:rowOff>50800</xdr:rowOff>
    </xdr:from>
    <xdr:to>
      <xdr:col>4</xdr:col>
      <xdr:colOff>1651000</xdr:colOff>
      <xdr:row>74</xdr:row>
      <xdr:rowOff>1651000</xdr:rowOff>
    </xdr:to>
    <xdr:pic>
      <xdr:nvPicPr>
        <xdr:cNvPr id="329" name="Picture 328">
          <a:extLst>
            <a:ext uri="{FF2B5EF4-FFF2-40B4-BE49-F238E27FC236}">
              <a16:creationId xmlns:a16="http://schemas.microsoft.com/office/drawing/2014/main" xmlns="" id="{406E8109-665B-4018-2D57-FA51E9F634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33805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75</xdr:row>
      <xdr:rowOff>50800</xdr:rowOff>
    </xdr:from>
    <xdr:to>
      <xdr:col>4</xdr:col>
      <xdr:colOff>1651000</xdr:colOff>
      <xdr:row>75</xdr:row>
      <xdr:rowOff>1651000</xdr:rowOff>
    </xdr:to>
    <xdr:pic>
      <xdr:nvPicPr>
        <xdr:cNvPr id="333" name="Picture 332">
          <a:extLst>
            <a:ext uri="{FF2B5EF4-FFF2-40B4-BE49-F238E27FC236}">
              <a16:creationId xmlns:a16="http://schemas.microsoft.com/office/drawing/2014/main" xmlns="" id="{3996F9FB-4AE7-97AB-88E0-98A0DAFB5C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50854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76</xdr:row>
      <xdr:rowOff>50800</xdr:rowOff>
    </xdr:from>
    <xdr:to>
      <xdr:col>4</xdr:col>
      <xdr:colOff>1651000</xdr:colOff>
      <xdr:row>76</xdr:row>
      <xdr:rowOff>1651000</xdr:rowOff>
    </xdr:to>
    <xdr:pic>
      <xdr:nvPicPr>
        <xdr:cNvPr id="337" name="Picture 336">
          <a:extLst>
            <a:ext uri="{FF2B5EF4-FFF2-40B4-BE49-F238E27FC236}">
              <a16:creationId xmlns:a16="http://schemas.microsoft.com/office/drawing/2014/main" xmlns="" id="{884C32FF-CDEE-E951-D8CA-CE28262F32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67904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77</xdr:row>
      <xdr:rowOff>50800</xdr:rowOff>
    </xdr:from>
    <xdr:to>
      <xdr:col>4</xdr:col>
      <xdr:colOff>1651000</xdr:colOff>
      <xdr:row>77</xdr:row>
      <xdr:rowOff>1651000</xdr:rowOff>
    </xdr:to>
    <xdr:pic>
      <xdr:nvPicPr>
        <xdr:cNvPr id="343" name="Picture 342">
          <a:extLst>
            <a:ext uri="{FF2B5EF4-FFF2-40B4-BE49-F238E27FC236}">
              <a16:creationId xmlns:a16="http://schemas.microsoft.com/office/drawing/2014/main" xmlns="" id="{971AB221-EFE6-C956-C005-07DA51DECF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84954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78</xdr:row>
      <xdr:rowOff>50800</xdr:rowOff>
    </xdr:from>
    <xdr:to>
      <xdr:col>4</xdr:col>
      <xdr:colOff>1651000</xdr:colOff>
      <xdr:row>78</xdr:row>
      <xdr:rowOff>1651000</xdr:rowOff>
    </xdr:to>
    <xdr:pic>
      <xdr:nvPicPr>
        <xdr:cNvPr id="349" name="Picture 348">
          <a:extLst>
            <a:ext uri="{FF2B5EF4-FFF2-40B4-BE49-F238E27FC236}">
              <a16:creationId xmlns:a16="http://schemas.microsoft.com/office/drawing/2014/main" xmlns="" id="{D02FA673-D395-0534-6894-5CDEB85578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02004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79</xdr:row>
      <xdr:rowOff>50800</xdr:rowOff>
    </xdr:from>
    <xdr:to>
      <xdr:col>4</xdr:col>
      <xdr:colOff>1651000</xdr:colOff>
      <xdr:row>79</xdr:row>
      <xdr:rowOff>1651000</xdr:rowOff>
    </xdr:to>
    <xdr:pic>
      <xdr:nvPicPr>
        <xdr:cNvPr id="353" name="Picture 352">
          <a:extLst>
            <a:ext uri="{FF2B5EF4-FFF2-40B4-BE49-F238E27FC236}">
              <a16:creationId xmlns:a16="http://schemas.microsoft.com/office/drawing/2014/main" xmlns="" id="{F9758F4C-192A-88A3-41C1-EEE2305F59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19053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80</xdr:row>
      <xdr:rowOff>50800</xdr:rowOff>
    </xdr:from>
    <xdr:to>
      <xdr:col>4</xdr:col>
      <xdr:colOff>1651000</xdr:colOff>
      <xdr:row>80</xdr:row>
      <xdr:rowOff>1651000</xdr:rowOff>
    </xdr:to>
    <xdr:pic>
      <xdr:nvPicPr>
        <xdr:cNvPr id="357" name="Picture 356">
          <a:extLst>
            <a:ext uri="{FF2B5EF4-FFF2-40B4-BE49-F238E27FC236}">
              <a16:creationId xmlns:a16="http://schemas.microsoft.com/office/drawing/2014/main" xmlns="" id="{20E291B2-B07E-D81E-6FF1-962390B901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36103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81</xdr:row>
      <xdr:rowOff>50800</xdr:rowOff>
    </xdr:from>
    <xdr:to>
      <xdr:col>4</xdr:col>
      <xdr:colOff>1651000</xdr:colOff>
      <xdr:row>81</xdr:row>
      <xdr:rowOff>1651000</xdr:rowOff>
    </xdr:to>
    <xdr:pic>
      <xdr:nvPicPr>
        <xdr:cNvPr id="361" name="Picture 360">
          <a:extLst>
            <a:ext uri="{FF2B5EF4-FFF2-40B4-BE49-F238E27FC236}">
              <a16:creationId xmlns:a16="http://schemas.microsoft.com/office/drawing/2014/main" xmlns="" id="{879F4891-843E-B096-4E0E-6C24276CD6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53153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82</xdr:row>
      <xdr:rowOff>50800</xdr:rowOff>
    </xdr:from>
    <xdr:to>
      <xdr:col>4</xdr:col>
      <xdr:colOff>1651000</xdr:colOff>
      <xdr:row>82</xdr:row>
      <xdr:rowOff>1651000</xdr:rowOff>
    </xdr:to>
    <xdr:pic>
      <xdr:nvPicPr>
        <xdr:cNvPr id="365" name="Picture 364">
          <a:extLst>
            <a:ext uri="{FF2B5EF4-FFF2-40B4-BE49-F238E27FC236}">
              <a16:creationId xmlns:a16="http://schemas.microsoft.com/office/drawing/2014/main" xmlns="" id="{6A1B3F48-0CCE-C669-19AF-96939B66B4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70203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83</xdr:row>
      <xdr:rowOff>50800</xdr:rowOff>
    </xdr:from>
    <xdr:to>
      <xdr:col>4</xdr:col>
      <xdr:colOff>1651000</xdr:colOff>
      <xdr:row>83</xdr:row>
      <xdr:rowOff>1651000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xmlns="" id="{134FFDE5-0CAF-CD8E-2C3F-6F129CA428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87252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84</xdr:row>
      <xdr:rowOff>50800</xdr:rowOff>
    </xdr:from>
    <xdr:to>
      <xdr:col>4</xdr:col>
      <xdr:colOff>1651000</xdr:colOff>
      <xdr:row>84</xdr:row>
      <xdr:rowOff>1651000</xdr:rowOff>
    </xdr:to>
    <xdr:pic>
      <xdr:nvPicPr>
        <xdr:cNvPr id="377" name="Picture 376">
          <a:extLst>
            <a:ext uri="{FF2B5EF4-FFF2-40B4-BE49-F238E27FC236}">
              <a16:creationId xmlns:a16="http://schemas.microsoft.com/office/drawing/2014/main" xmlns="" id="{470C60C2-A450-6A9C-E93D-BF15FD59BF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04302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85</xdr:row>
      <xdr:rowOff>50800</xdr:rowOff>
    </xdr:from>
    <xdr:to>
      <xdr:col>4</xdr:col>
      <xdr:colOff>1651000</xdr:colOff>
      <xdr:row>85</xdr:row>
      <xdr:rowOff>1651000</xdr:rowOff>
    </xdr:to>
    <xdr:pic>
      <xdr:nvPicPr>
        <xdr:cNvPr id="381" name="Picture 380">
          <a:extLst>
            <a:ext uri="{FF2B5EF4-FFF2-40B4-BE49-F238E27FC236}">
              <a16:creationId xmlns:a16="http://schemas.microsoft.com/office/drawing/2014/main" xmlns="" id="{C2B0FC48-2CB6-4E98-242A-D66417CF29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21352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86</xdr:row>
      <xdr:rowOff>50800</xdr:rowOff>
    </xdr:from>
    <xdr:to>
      <xdr:col>4</xdr:col>
      <xdr:colOff>1651000</xdr:colOff>
      <xdr:row>86</xdr:row>
      <xdr:rowOff>1651000</xdr:rowOff>
    </xdr:to>
    <xdr:pic>
      <xdr:nvPicPr>
        <xdr:cNvPr id="385" name="Picture 384">
          <a:extLst>
            <a:ext uri="{FF2B5EF4-FFF2-40B4-BE49-F238E27FC236}">
              <a16:creationId xmlns:a16="http://schemas.microsoft.com/office/drawing/2014/main" xmlns="" id="{5E037AD8-7952-2D59-5621-F96777975C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38402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87</xdr:row>
      <xdr:rowOff>50800</xdr:rowOff>
    </xdr:from>
    <xdr:to>
      <xdr:col>4</xdr:col>
      <xdr:colOff>1651000</xdr:colOff>
      <xdr:row>87</xdr:row>
      <xdr:rowOff>1651000</xdr:rowOff>
    </xdr:to>
    <xdr:pic>
      <xdr:nvPicPr>
        <xdr:cNvPr id="391" name="Picture 390">
          <a:extLst>
            <a:ext uri="{FF2B5EF4-FFF2-40B4-BE49-F238E27FC236}">
              <a16:creationId xmlns:a16="http://schemas.microsoft.com/office/drawing/2014/main" xmlns="" id="{689B793E-FF9B-5520-00C5-BB7477054D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55451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88</xdr:row>
      <xdr:rowOff>50800</xdr:rowOff>
    </xdr:from>
    <xdr:to>
      <xdr:col>4</xdr:col>
      <xdr:colOff>1651000</xdr:colOff>
      <xdr:row>88</xdr:row>
      <xdr:rowOff>1651000</xdr:rowOff>
    </xdr:to>
    <xdr:pic>
      <xdr:nvPicPr>
        <xdr:cNvPr id="397" name="Picture 396">
          <a:extLst>
            <a:ext uri="{FF2B5EF4-FFF2-40B4-BE49-F238E27FC236}">
              <a16:creationId xmlns:a16="http://schemas.microsoft.com/office/drawing/2014/main" xmlns="" id="{72D7D7D0-E699-75FD-1E31-47759B49A4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72501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257175</xdr:colOff>
      <xdr:row>89</xdr:row>
      <xdr:rowOff>50800</xdr:rowOff>
    </xdr:from>
    <xdr:to>
      <xdr:col>4</xdr:col>
      <xdr:colOff>1444625</xdr:colOff>
      <xdr:row>89</xdr:row>
      <xdr:rowOff>1651000</xdr:rowOff>
    </xdr:to>
    <xdr:pic>
      <xdr:nvPicPr>
        <xdr:cNvPr id="403" name="Picture 402">
          <a:extLst>
            <a:ext uri="{FF2B5EF4-FFF2-40B4-BE49-F238E27FC236}">
              <a16:creationId xmlns:a16="http://schemas.microsoft.com/office/drawing/2014/main" xmlns="" id="{A500AD83-0887-69DA-B58E-82B728B605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148955125"/>
          <a:ext cx="118745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90</xdr:row>
      <xdr:rowOff>50800</xdr:rowOff>
    </xdr:from>
    <xdr:to>
      <xdr:col>4</xdr:col>
      <xdr:colOff>1651000</xdr:colOff>
      <xdr:row>90</xdr:row>
      <xdr:rowOff>1651000</xdr:rowOff>
    </xdr:to>
    <xdr:pic>
      <xdr:nvPicPr>
        <xdr:cNvPr id="409" name="Picture 408">
          <a:extLst>
            <a:ext uri="{FF2B5EF4-FFF2-40B4-BE49-F238E27FC236}">
              <a16:creationId xmlns:a16="http://schemas.microsoft.com/office/drawing/2014/main" xmlns="" id="{DF40C34D-9B74-4E1D-FF11-6857A54C48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06601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91</xdr:row>
      <xdr:rowOff>50800</xdr:rowOff>
    </xdr:from>
    <xdr:to>
      <xdr:col>4</xdr:col>
      <xdr:colOff>1651000</xdr:colOff>
      <xdr:row>91</xdr:row>
      <xdr:rowOff>1651000</xdr:rowOff>
    </xdr:to>
    <xdr:pic>
      <xdr:nvPicPr>
        <xdr:cNvPr id="413" name="Picture 412">
          <a:extLst>
            <a:ext uri="{FF2B5EF4-FFF2-40B4-BE49-F238E27FC236}">
              <a16:creationId xmlns:a16="http://schemas.microsoft.com/office/drawing/2014/main" xmlns="" id="{FE08D4DF-D3D4-00E3-79CC-FCA396CBCA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23650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92</xdr:row>
      <xdr:rowOff>50800</xdr:rowOff>
    </xdr:from>
    <xdr:to>
      <xdr:col>4</xdr:col>
      <xdr:colOff>1651000</xdr:colOff>
      <xdr:row>92</xdr:row>
      <xdr:rowOff>1651000</xdr:rowOff>
    </xdr:to>
    <xdr:pic>
      <xdr:nvPicPr>
        <xdr:cNvPr id="417" name="Picture 416">
          <a:extLst>
            <a:ext uri="{FF2B5EF4-FFF2-40B4-BE49-F238E27FC236}">
              <a16:creationId xmlns:a16="http://schemas.microsoft.com/office/drawing/2014/main" xmlns="" id="{839405DD-80CA-D8FB-5D79-A859EDDB79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40700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93</xdr:row>
      <xdr:rowOff>50800</xdr:rowOff>
    </xdr:from>
    <xdr:to>
      <xdr:col>4</xdr:col>
      <xdr:colOff>1651000</xdr:colOff>
      <xdr:row>93</xdr:row>
      <xdr:rowOff>1651000</xdr:rowOff>
    </xdr:to>
    <xdr:pic>
      <xdr:nvPicPr>
        <xdr:cNvPr id="421" name="Picture 420">
          <a:extLst>
            <a:ext uri="{FF2B5EF4-FFF2-40B4-BE49-F238E27FC236}">
              <a16:creationId xmlns:a16="http://schemas.microsoft.com/office/drawing/2014/main" xmlns="" id="{C378B0D1-4576-9FD9-5C05-FAE479E124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57750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94</xdr:row>
      <xdr:rowOff>50800</xdr:rowOff>
    </xdr:from>
    <xdr:to>
      <xdr:col>4</xdr:col>
      <xdr:colOff>1651000</xdr:colOff>
      <xdr:row>94</xdr:row>
      <xdr:rowOff>1651000</xdr:rowOff>
    </xdr:to>
    <xdr:pic>
      <xdr:nvPicPr>
        <xdr:cNvPr id="425" name="Picture 424">
          <a:extLst>
            <a:ext uri="{FF2B5EF4-FFF2-40B4-BE49-F238E27FC236}">
              <a16:creationId xmlns:a16="http://schemas.microsoft.com/office/drawing/2014/main" xmlns="" id="{31F5EC48-256A-8D93-0DF0-681AF2D017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74800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95</xdr:row>
      <xdr:rowOff>50800</xdr:rowOff>
    </xdr:from>
    <xdr:to>
      <xdr:col>4</xdr:col>
      <xdr:colOff>1651000</xdr:colOff>
      <xdr:row>95</xdr:row>
      <xdr:rowOff>1651000</xdr:rowOff>
    </xdr:to>
    <xdr:pic>
      <xdr:nvPicPr>
        <xdr:cNvPr id="429" name="Picture 428">
          <a:extLst>
            <a:ext uri="{FF2B5EF4-FFF2-40B4-BE49-F238E27FC236}">
              <a16:creationId xmlns:a16="http://schemas.microsoft.com/office/drawing/2014/main" xmlns="" id="{ABBC71DF-A040-DA56-D7C4-2DABB4693A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91849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96</xdr:row>
      <xdr:rowOff>50800</xdr:rowOff>
    </xdr:from>
    <xdr:to>
      <xdr:col>4</xdr:col>
      <xdr:colOff>1651000</xdr:colOff>
      <xdr:row>96</xdr:row>
      <xdr:rowOff>1651000</xdr:rowOff>
    </xdr:to>
    <xdr:pic>
      <xdr:nvPicPr>
        <xdr:cNvPr id="435" name="Picture 434">
          <a:extLst>
            <a:ext uri="{FF2B5EF4-FFF2-40B4-BE49-F238E27FC236}">
              <a16:creationId xmlns:a16="http://schemas.microsoft.com/office/drawing/2014/main" xmlns="" id="{536A1C6F-B1E1-0B56-3E32-7BBC6DBFFC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08899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97</xdr:row>
      <xdr:rowOff>50800</xdr:rowOff>
    </xdr:from>
    <xdr:to>
      <xdr:col>4</xdr:col>
      <xdr:colOff>1651000</xdr:colOff>
      <xdr:row>97</xdr:row>
      <xdr:rowOff>1651000</xdr:rowOff>
    </xdr:to>
    <xdr:pic>
      <xdr:nvPicPr>
        <xdr:cNvPr id="441" name="Picture 440">
          <a:extLst>
            <a:ext uri="{FF2B5EF4-FFF2-40B4-BE49-F238E27FC236}">
              <a16:creationId xmlns:a16="http://schemas.microsoft.com/office/drawing/2014/main" xmlns="" id="{E898306C-20D8-4DC0-C609-01839934DF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25949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98</xdr:row>
      <xdr:rowOff>50800</xdr:rowOff>
    </xdr:from>
    <xdr:to>
      <xdr:col>4</xdr:col>
      <xdr:colOff>1651000</xdr:colOff>
      <xdr:row>98</xdr:row>
      <xdr:rowOff>1651000</xdr:rowOff>
    </xdr:to>
    <xdr:pic>
      <xdr:nvPicPr>
        <xdr:cNvPr id="447" name="Picture 446">
          <a:extLst>
            <a:ext uri="{FF2B5EF4-FFF2-40B4-BE49-F238E27FC236}">
              <a16:creationId xmlns:a16="http://schemas.microsoft.com/office/drawing/2014/main" xmlns="" id="{3B3C9AF4-45C0-3359-5BC5-CBBE1334FC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42999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99</xdr:row>
      <xdr:rowOff>50800</xdr:rowOff>
    </xdr:from>
    <xdr:to>
      <xdr:col>4</xdr:col>
      <xdr:colOff>1651000</xdr:colOff>
      <xdr:row>99</xdr:row>
      <xdr:rowOff>1651000</xdr:rowOff>
    </xdr:to>
    <xdr:pic>
      <xdr:nvPicPr>
        <xdr:cNvPr id="453" name="Picture 452">
          <a:extLst>
            <a:ext uri="{FF2B5EF4-FFF2-40B4-BE49-F238E27FC236}">
              <a16:creationId xmlns:a16="http://schemas.microsoft.com/office/drawing/2014/main" xmlns="" id="{35AF7416-1E63-5AC7-DE07-BABE6B5590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60048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100</xdr:row>
      <xdr:rowOff>50800</xdr:rowOff>
    </xdr:from>
    <xdr:to>
      <xdr:col>4</xdr:col>
      <xdr:colOff>1651000</xdr:colOff>
      <xdr:row>100</xdr:row>
      <xdr:rowOff>1651000</xdr:rowOff>
    </xdr:to>
    <xdr:pic>
      <xdr:nvPicPr>
        <xdr:cNvPr id="459" name="Picture 458">
          <a:extLst>
            <a:ext uri="{FF2B5EF4-FFF2-40B4-BE49-F238E27FC236}">
              <a16:creationId xmlns:a16="http://schemas.microsoft.com/office/drawing/2014/main" xmlns="" id="{3DB3EA78-DB68-8379-1E11-BBF5E4AFF7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77098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101</xdr:row>
      <xdr:rowOff>50800</xdr:rowOff>
    </xdr:from>
    <xdr:to>
      <xdr:col>4</xdr:col>
      <xdr:colOff>1651000</xdr:colOff>
      <xdr:row>101</xdr:row>
      <xdr:rowOff>1651000</xdr:rowOff>
    </xdr:to>
    <xdr:pic>
      <xdr:nvPicPr>
        <xdr:cNvPr id="465" name="Picture 464">
          <a:extLst>
            <a:ext uri="{FF2B5EF4-FFF2-40B4-BE49-F238E27FC236}">
              <a16:creationId xmlns:a16="http://schemas.microsoft.com/office/drawing/2014/main" xmlns="" id="{A8A3476D-C528-CA32-8870-21909CC154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94148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102</xdr:row>
      <xdr:rowOff>50800</xdr:rowOff>
    </xdr:from>
    <xdr:to>
      <xdr:col>4</xdr:col>
      <xdr:colOff>1651000</xdr:colOff>
      <xdr:row>102</xdr:row>
      <xdr:rowOff>1651000</xdr:rowOff>
    </xdr:to>
    <xdr:pic>
      <xdr:nvPicPr>
        <xdr:cNvPr id="471" name="Picture 470">
          <a:extLst>
            <a:ext uri="{FF2B5EF4-FFF2-40B4-BE49-F238E27FC236}">
              <a16:creationId xmlns:a16="http://schemas.microsoft.com/office/drawing/2014/main" xmlns="" id="{E6F4EDA3-CBC7-1520-B801-AC5A16760E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11198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103</xdr:row>
      <xdr:rowOff>50800</xdr:rowOff>
    </xdr:from>
    <xdr:to>
      <xdr:col>4</xdr:col>
      <xdr:colOff>1651000</xdr:colOff>
      <xdr:row>103</xdr:row>
      <xdr:rowOff>1651000</xdr:rowOff>
    </xdr:to>
    <xdr:pic>
      <xdr:nvPicPr>
        <xdr:cNvPr id="477" name="Picture 476">
          <a:extLst>
            <a:ext uri="{FF2B5EF4-FFF2-40B4-BE49-F238E27FC236}">
              <a16:creationId xmlns:a16="http://schemas.microsoft.com/office/drawing/2014/main" xmlns="" id="{B94BAE83-2B7F-B661-7353-9E0FCFC7A2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282477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104</xdr:row>
      <xdr:rowOff>50800</xdr:rowOff>
    </xdr:from>
    <xdr:to>
      <xdr:col>4</xdr:col>
      <xdr:colOff>1651000</xdr:colOff>
      <xdr:row>104</xdr:row>
      <xdr:rowOff>1651000</xdr:rowOff>
    </xdr:to>
    <xdr:pic>
      <xdr:nvPicPr>
        <xdr:cNvPr id="483" name="Picture 482">
          <a:extLst>
            <a:ext uri="{FF2B5EF4-FFF2-40B4-BE49-F238E27FC236}">
              <a16:creationId xmlns:a16="http://schemas.microsoft.com/office/drawing/2014/main" xmlns="" id="{C594A46D-72E6-24FA-AE89-B666BBF910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452975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105</xdr:row>
      <xdr:rowOff>50800</xdr:rowOff>
    </xdr:from>
    <xdr:to>
      <xdr:col>4</xdr:col>
      <xdr:colOff>1651000</xdr:colOff>
      <xdr:row>105</xdr:row>
      <xdr:rowOff>1651000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xmlns="" id="{909BB4E0-57E9-720E-535E-E6C43A934C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6234725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106</xdr:row>
      <xdr:rowOff>50800</xdr:rowOff>
    </xdr:from>
    <xdr:to>
      <xdr:col>4</xdr:col>
      <xdr:colOff>1651000</xdr:colOff>
      <xdr:row>106</xdr:row>
      <xdr:rowOff>1651000</xdr:rowOff>
    </xdr:to>
    <xdr:pic>
      <xdr:nvPicPr>
        <xdr:cNvPr id="495" name="Picture 494">
          <a:extLst>
            <a:ext uri="{FF2B5EF4-FFF2-40B4-BE49-F238E27FC236}">
              <a16:creationId xmlns:a16="http://schemas.microsoft.com/office/drawing/2014/main" xmlns="" id="{514CAD11-532E-AC25-5555-E3C4174294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7939700"/>
          <a:ext cx="1600200" cy="160020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107</xdr:row>
      <xdr:rowOff>459383</xdr:rowOff>
    </xdr:from>
    <xdr:to>
      <xdr:col>4</xdr:col>
      <xdr:colOff>1651000</xdr:colOff>
      <xdr:row>107</xdr:row>
      <xdr:rowOff>1242421</xdr:rowOff>
    </xdr:to>
    <xdr:pic>
      <xdr:nvPicPr>
        <xdr:cNvPr id="501" name="Picture 500">
          <a:extLst>
            <a:ext uri="{FF2B5EF4-FFF2-40B4-BE49-F238E27FC236}">
              <a16:creationId xmlns:a16="http://schemas.microsoft.com/office/drawing/2014/main" xmlns="" id="{124CFA9A-2AB9-1716-4DCB-A840162407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0053258"/>
          <a:ext cx="1600200" cy="783038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108</xdr:row>
      <xdr:rowOff>50800</xdr:rowOff>
    </xdr:from>
    <xdr:to>
      <xdr:col>4</xdr:col>
      <xdr:colOff>1651000</xdr:colOff>
      <xdr:row>108</xdr:row>
      <xdr:rowOff>1651000</xdr:rowOff>
    </xdr:to>
    <xdr:pic>
      <xdr:nvPicPr>
        <xdr:cNvPr id="505" name="Picture 504">
          <a:extLst>
            <a:ext uri="{FF2B5EF4-FFF2-40B4-BE49-F238E27FC236}">
              <a16:creationId xmlns:a16="http://schemas.microsoft.com/office/drawing/2014/main" xmlns="" id="{41F1A7E9-A20D-3D4C-6CAB-7706561E2C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1349650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828675</xdr:colOff>
      <xdr:row>0</xdr:row>
      <xdr:rowOff>0</xdr:rowOff>
    </xdr:from>
    <xdr:to>
      <xdr:col>10</xdr:col>
      <xdr:colOff>1514475</xdr:colOff>
      <xdr:row>2</xdr:row>
      <xdr:rowOff>619125</xdr:rowOff>
    </xdr:to>
    <xdr:pic>
      <xdr:nvPicPr>
        <xdr:cNvPr id="2" name="dimg_2uzRasXxKuWci-gP0La0gQY_1" descr="Geox Logo PNG Vectors Free Download">
          <a:extLst>
            <a:ext uri="{FF2B5EF4-FFF2-40B4-BE49-F238E27FC236}">
              <a16:creationId xmlns:a16="http://schemas.microsoft.com/office/drawing/2014/main" xmlns="" id="{4A3E1618-2C76-2D8D-C903-6D607634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0"/>
          <a:ext cx="1762125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9"/>
  <sheetViews>
    <sheetView showGridLines="0" tabSelected="1" zoomScale="80" zoomScaleNormal="80" workbookViewId="0">
      <pane ySplit="2" topLeftCell="A3" activePane="bottomLeft" state="frozen"/>
      <selection pane="bottomLeft" activeCell="AX3" sqref="AX3"/>
    </sheetView>
  </sheetViews>
  <sheetFormatPr defaultRowHeight="15" x14ac:dyDescent="0.25"/>
  <cols>
    <col min="1" max="1" width="9.5703125" bestFit="1" customWidth="1"/>
    <col min="2" max="3" width="0" hidden="1" customWidth="1"/>
    <col min="4" max="4" width="15" bestFit="1" customWidth="1"/>
    <col min="5" max="5" width="25.5703125" customWidth="1"/>
    <col min="6" max="6" width="20.28515625" hidden="1" customWidth="1"/>
    <col min="7" max="7" width="7.85546875" bestFit="1" customWidth="1"/>
    <col min="8" max="8" width="24.5703125" bestFit="1" customWidth="1"/>
    <col min="9" max="9" width="15.7109375" bestFit="1" customWidth="1"/>
    <col min="10" max="10" width="19.7109375" hidden="1" customWidth="1"/>
    <col min="11" max="11" width="33.5703125" bestFit="1" customWidth="1"/>
    <col min="12" max="12" width="30.7109375" style="4" hidden="1" customWidth="1"/>
    <col min="13" max="13" width="101.140625" hidden="1" customWidth="1"/>
    <col min="14" max="14" width="65.140625" hidden="1" customWidth="1"/>
    <col min="15" max="15" width="64.5703125" hidden="1" customWidth="1"/>
    <col min="16" max="16" width="15.140625" bestFit="1" customWidth="1"/>
    <col min="17" max="17" width="8.28515625" bestFit="1" customWidth="1"/>
    <col min="18" max="18" width="7.28515625" bestFit="1" customWidth="1"/>
    <col min="19" max="19" width="11" bestFit="1" customWidth="1"/>
    <col min="20" max="20" width="5.7109375" bestFit="1" customWidth="1"/>
    <col min="21" max="21" width="5.5703125" bestFit="1" customWidth="1"/>
    <col min="22" max="22" width="10.85546875" customWidth="1"/>
    <col min="23" max="23" width="11" bestFit="1" customWidth="1"/>
    <col min="24" max="24" width="5.5703125" bestFit="1" customWidth="1"/>
    <col min="25" max="35" width="3.28515625" bestFit="1" customWidth="1"/>
    <col min="36" max="39" width="6.28515625" customWidth="1"/>
    <col min="40" max="42" width="3.28515625" bestFit="1" customWidth="1"/>
    <col min="43" max="43" width="4.42578125" bestFit="1" customWidth="1"/>
    <col min="44" max="44" width="4.85546875" bestFit="1" customWidth="1"/>
    <col min="45" max="45" width="3.28515625" bestFit="1" customWidth="1"/>
    <col min="46" max="46" width="4.85546875" bestFit="1" customWidth="1"/>
    <col min="47" max="49" width="3.28515625" bestFit="1" customWidth="1"/>
  </cols>
  <sheetData>
    <row r="1" spans="1:49" x14ac:dyDescent="0.25">
      <c r="E1" s="10"/>
      <c r="F1" s="10"/>
      <c r="G1" s="10"/>
      <c r="H1" s="10"/>
      <c r="I1" s="10"/>
      <c r="J1" s="10"/>
      <c r="K1" s="10"/>
      <c r="L1" s="11"/>
      <c r="M1" s="10"/>
      <c r="N1" s="10"/>
      <c r="O1" s="10"/>
      <c r="P1" s="10"/>
      <c r="Q1" s="10"/>
      <c r="R1" s="10"/>
      <c r="S1" s="10"/>
      <c r="T1" s="10"/>
      <c r="U1" s="10"/>
      <c r="V1" s="10"/>
      <c r="W1" s="12">
        <f>SUM(W3:W109)</f>
        <v>31032.247499999987</v>
      </c>
      <c r="X1" s="13">
        <v>1004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</row>
    <row r="2" spans="1:49" x14ac:dyDescent="0.25">
      <c r="A2" s="1" t="s">
        <v>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5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8" t="s">
        <v>2158</v>
      </c>
      <c r="W2" s="8" t="s">
        <v>2157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25</v>
      </c>
      <c r="AD2" s="1" t="s">
        <v>26</v>
      </c>
      <c r="AE2" s="1" t="s">
        <v>27</v>
      </c>
      <c r="AF2" s="1" t="s">
        <v>28</v>
      </c>
      <c r="AG2" s="1" t="s">
        <v>29</v>
      </c>
      <c r="AH2" s="1" t="s">
        <v>30</v>
      </c>
      <c r="AI2" s="1" t="s">
        <v>31</v>
      </c>
      <c r="AJ2" s="1" t="s">
        <v>32</v>
      </c>
      <c r="AK2" s="1" t="s">
        <v>33</v>
      </c>
      <c r="AL2" s="1" t="s">
        <v>34</v>
      </c>
      <c r="AM2" s="1" t="s">
        <v>35</v>
      </c>
      <c r="AN2" s="1" t="s">
        <v>36</v>
      </c>
      <c r="AO2" s="1" t="s">
        <v>37</v>
      </c>
      <c r="AP2" s="1" t="s">
        <v>38</v>
      </c>
      <c r="AQ2" s="1" t="s">
        <v>39</v>
      </c>
      <c r="AR2" s="1" t="s">
        <v>40</v>
      </c>
      <c r="AS2" s="1" t="s">
        <v>41</v>
      </c>
      <c r="AT2" s="1" t="s">
        <v>42</v>
      </c>
      <c r="AU2" s="1" t="s">
        <v>43</v>
      </c>
      <c r="AV2" s="1" t="s">
        <v>44</v>
      </c>
      <c r="AW2" s="1" t="s">
        <v>45</v>
      </c>
    </row>
    <row r="3" spans="1:49" ht="134.25" customHeight="1" x14ac:dyDescent="0.25">
      <c r="A3" s="2" t="s">
        <v>65</v>
      </c>
      <c r="B3" s="2" t="s">
        <v>59</v>
      </c>
      <c r="C3" s="2" t="s">
        <v>55</v>
      </c>
      <c r="D3" s="2" t="s">
        <v>66</v>
      </c>
      <c r="E3" s="2"/>
      <c r="F3" s="2" t="s">
        <v>67</v>
      </c>
      <c r="G3" s="2" t="s">
        <v>68</v>
      </c>
      <c r="H3" s="2" t="s">
        <v>69</v>
      </c>
      <c r="I3" s="2" t="s">
        <v>70</v>
      </c>
      <c r="J3" s="2" t="s">
        <v>70</v>
      </c>
      <c r="K3" s="2" t="s">
        <v>71</v>
      </c>
      <c r="L3" s="6" t="s">
        <v>72</v>
      </c>
      <c r="M3" s="2" t="s">
        <v>73</v>
      </c>
      <c r="N3" s="2" t="s">
        <v>74</v>
      </c>
      <c r="O3" s="2" t="s">
        <v>75</v>
      </c>
      <c r="P3" s="2" t="s">
        <v>49</v>
      </c>
      <c r="Q3" s="2" t="s">
        <v>50</v>
      </c>
      <c r="R3" s="2" t="s">
        <v>51</v>
      </c>
      <c r="S3" s="2" t="s">
        <v>60</v>
      </c>
      <c r="T3" s="7">
        <v>49.55</v>
      </c>
      <c r="U3" s="7">
        <v>109.9</v>
      </c>
      <c r="V3" s="14">
        <v>31.252500000000001</v>
      </c>
      <c r="W3" s="9">
        <f>+V3*X3</f>
        <v>281.27250000000004</v>
      </c>
      <c r="X3" s="3">
        <v>9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>
        <v>1</v>
      </c>
      <c r="AK3" s="2">
        <v>1</v>
      </c>
      <c r="AL3" s="2">
        <v>1</v>
      </c>
      <c r="AM3" s="2">
        <v>2</v>
      </c>
      <c r="AN3" s="2">
        <v>2</v>
      </c>
      <c r="AO3" s="2">
        <v>1</v>
      </c>
      <c r="AP3" s="2">
        <v>1</v>
      </c>
      <c r="AQ3" s="2"/>
      <c r="AR3" s="2"/>
      <c r="AS3" s="2"/>
      <c r="AT3" s="2"/>
      <c r="AU3" s="2"/>
      <c r="AV3" s="2"/>
      <c r="AW3" s="2"/>
    </row>
    <row r="4" spans="1:49" ht="134.25" customHeight="1" x14ac:dyDescent="0.25">
      <c r="A4" s="2" t="s">
        <v>65</v>
      </c>
      <c r="B4" s="2" t="s">
        <v>59</v>
      </c>
      <c r="C4" s="2" t="s">
        <v>55</v>
      </c>
      <c r="D4" s="2" t="s">
        <v>66</v>
      </c>
      <c r="E4" s="2"/>
      <c r="F4" s="2" t="s">
        <v>76</v>
      </c>
      <c r="G4" s="2" t="s">
        <v>77</v>
      </c>
      <c r="H4" s="2" t="s">
        <v>78</v>
      </c>
      <c r="I4" s="2" t="s">
        <v>70</v>
      </c>
      <c r="J4" s="2" t="s">
        <v>70</v>
      </c>
      <c r="K4" s="2" t="s">
        <v>71</v>
      </c>
      <c r="L4" s="6" t="s">
        <v>72</v>
      </c>
      <c r="M4" s="2" t="s">
        <v>73</v>
      </c>
      <c r="N4" s="2" t="s">
        <v>74</v>
      </c>
      <c r="O4" s="2" t="s">
        <v>75</v>
      </c>
      <c r="P4" s="2" t="s">
        <v>49</v>
      </c>
      <c r="Q4" s="2" t="s">
        <v>50</v>
      </c>
      <c r="R4" s="2" t="s">
        <v>51</v>
      </c>
      <c r="S4" s="2" t="s">
        <v>60</v>
      </c>
      <c r="T4" s="7">
        <v>49.55</v>
      </c>
      <c r="U4" s="7">
        <v>109.9</v>
      </c>
      <c r="V4" s="14">
        <v>31.252500000000001</v>
      </c>
      <c r="W4" s="9">
        <f>+V4*X4</f>
        <v>406.28250000000003</v>
      </c>
      <c r="X4" s="3">
        <v>13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>
        <v>2</v>
      </c>
      <c r="AK4" s="2">
        <v>2</v>
      </c>
      <c r="AL4" s="2">
        <v>3</v>
      </c>
      <c r="AM4" s="2">
        <v>3</v>
      </c>
      <c r="AN4" s="2">
        <v>2</v>
      </c>
      <c r="AO4" s="2">
        <v>1</v>
      </c>
      <c r="AP4" s="2"/>
      <c r="AQ4" s="2"/>
      <c r="AR4" s="2"/>
      <c r="AS4" s="2"/>
      <c r="AT4" s="2"/>
      <c r="AU4" s="2"/>
      <c r="AV4" s="2"/>
      <c r="AW4" s="2"/>
    </row>
    <row r="5" spans="1:49" ht="134.25" customHeight="1" x14ac:dyDescent="0.25">
      <c r="A5" s="2" t="s">
        <v>65</v>
      </c>
      <c r="B5" s="2" t="s">
        <v>59</v>
      </c>
      <c r="C5" s="2" t="s">
        <v>55</v>
      </c>
      <c r="D5" s="2" t="s">
        <v>79</v>
      </c>
      <c r="E5" s="2"/>
      <c r="F5" s="2" t="s">
        <v>80</v>
      </c>
      <c r="G5" s="2" t="s">
        <v>81</v>
      </c>
      <c r="H5" s="2" t="s">
        <v>82</v>
      </c>
      <c r="I5" s="2" t="s">
        <v>70</v>
      </c>
      <c r="J5" s="2" t="s">
        <v>70</v>
      </c>
      <c r="K5" s="2" t="s">
        <v>71</v>
      </c>
      <c r="L5" s="6" t="s">
        <v>83</v>
      </c>
      <c r="M5" s="2" t="s">
        <v>84</v>
      </c>
      <c r="N5" s="2" t="s">
        <v>74</v>
      </c>
      <c r="O5" s="2" t="s">
        <v>75</v>
      </c>
      <c r="P5" s="2" t="s">
        <v>49</v>
      </c>
      <c r="Q5" s="2" t="s">
        <v>50</v>
      </c>
      <c r="R5" s="2" t="s">
        <v>51</v>
      </c>
      <c r="S5" s="2" t="s">
        <v>60</v>
      </c>
      <c r="T5" s="7">
        <v>56.5</v>
      </c>
      <c r="U5" s="7">
        <v>129.9</v>
      </c>
      <c r="V5" s="14">
        <v>35.075000000000003</v>
      </c>
      <c r="W5" s="9">
        <f>+V5*X5</f>
        <v>420.90000000000003</v>
      </c>
      <c r="X5" s="3">
        <v>12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>
        <v>1</v>
      </c>
      <c r="AK5" s="2">
        <v>1</v>
      </c>
      <c r="AL5" s="2">
        <v>2</v>
      </c>
      <c r="AM5" s="2">
        <v>3</v>
      </c>
      <c r="AN5" s="2">
        <v>3</v>
      </c>
      <c r="AO5" s="2">
        <v>1</v>
      </c>
      <c r="AP5" s="2">
        <v>1</v>
      </c>
      <c r="AQ5" s="2"/>
      <c r="AR5" s="2"/>
      <c r="AS5" s="2"/>
      <c r="AT5" s="2"/>
      <c r="AU5" s="2"/>
      <c r="AV5" s="2"/>
      <c r="AW5" s="2"/>
    </row>
    <row r="6" spans="1:49" ht="134.44999999999999" customHeight="1" x14ac:dyDescent="0.25">
      <c r="A6" s="2" t="s">
        <v>65</v>
      </c>
      <c r="B6" s="2" t="s">
        <v>59</v>
      </c>
      <c r="C6" s="2" t="s">
        <v>55</v>
      </c>
      <c r="D6" s="2" t="s">
        <v>85</v>
      </c>
      <c r="E6" s="2"/>
      <c r="F6" s="2" t="s">
        <v>86</v>
      </c>
      <c r="G6" s="2" t="s">
        <v>87</v>
      </c>
      <c r="H6" s="2" t="s">
        <v>88</v>
      </c>
      <c r="I6" s="2" t="s">
        <v>70</v>
      </c>
      <c r="J6" s="2" t="s">
        <v>70</v>
      </c>
      <c r="K6" s="2" t="s">
        <v>89</v>
      </c>
      <c r="L6" s="6" t="s">
        <v>90</v>
      </c>
      <c r="M6" s="2" t="s">
        <v>91</v>
      </c>
      <c r="N6" s="2" t="s">
        <v>74</v>
      </c>
      <c r="O6" s="2" t="s">
        <v>92</v>
      </c>
      <c r="P6" s="2" t="s">
        <v>49</v>
      </c>
      <c r="Q6" s="2" t="s">
        <v>50</v>
      </c>
      <c r="R6" s="2" t="s">
        <v>51</v>
      </c>
      <c r="S6" s="2" t="s">
        <v>60</v>
      </c>
      <c r="T6" s="7">
        <v>60.85</v>
      </c>
      <c r="U6" s="7">
        <v>139.9</v>
      </c>
      <c r="V6" s="14">
        <v>37.467500000000001</v>
      </c>
      <c r="W6" s="9">
        <f>+V6*X6</f>
        <v>674.41499999999996</v>
      </c>
      <c r="X6" s="3">
        <v>18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>
        <v>2</v>
      </c>
      <c r="AL6" s="2">
        <v>3</v>
      </c>
      <c r="AM6" s="2">
        <v>4</v>
      </c>
      <c r="AN6" s="2">
        <v>4</v>
      </c>
      <c r="AO6" s="2">
        <v>3</v>
      </c>
      <c r="AP6" s="2">
        <v>2</v>
      </c>
      <c r="AQ6" s="2"/>
      <c r="AR6" s="2"/>
      <c r="AS6" s="2"/>
      <c r="AT6" s="2"/>
      <c r="AU6" s="2"/>
      <c r="AV6" s="2"/>
      <c r="AW6" s="2"/>
    </row>
    <row r="7" spans="1:49" ht="134.44999999999999" customHeight="1" x14ac:dyDescent="0.25">
      <c r="A7" s="2" t="s">
        <v>65</v>
      </c>
      <c r="B7" s="2" t="s">
        <v>59</v>
      </c>
      <c r="C7" s="2" t="s">
        <v>55</v>
      </c>
      <c r="D7" s="2" t="s">
        <v>93</v>
      </c>
      <c r="E7" s="2"/>
      <c r="F7" s="2" t="s">
        <v>94</v>
      </c>
      <c r="G7" s="2" t="s">
        <v>95</v>
      </c>
      <c r="H7" s="2" t="s">
        <v>96</v>
      </c>
      <c r="I7" s="2" t="s">
        <v>70</v>
      </c>
      <c r="J7" s="2" t="s">
        <v>70</v>
      </c>
      <c r="K7" s="2" t="s">
        <v>97</v>
      </c>
      <c r="L7" s="6" t="s">
        <v>98</v>
      </c>
      <c r="M7" s="2" t="s">
        <v>99</v>
      </c>
      <c r="N7" s="2" t="s">
        <v>100</v>
      </c>
      <c r="O7" s="2" t="s">
        <v>101</v>
      </c>
      <c r="P7" s="2" t="s">
        <v>49</v>
      </c>
      <c r="Q7" s="2" t="s">
        <v>50</v>
      </c>
      <c r="R7" s="2" t="s">
        <v>51</v>
      </c>
      <c r="S7" s="2" t="s">
        <v>61</v>
      </c>
      <c r="T7" s="7">
        <v>60.85</v>
      </c>
      <c r="U7" s="7">
        <v>139.9</v>
      </c>
      <c r="V7" s="14">
        <v>37.467500000000001</v>
      </c>
      <c r="W7" s="9">
        <f>+V7*X7</f>
        <v>674.41499999999996</v>
      </c>
      <c r="X7" s="3">
        <v>18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>
        <v>2</v>
      </c>
      <c r="AK7" s="2">
        <v>3</v>
      </c>
      <c r="AL7" s="2">
        <v>4</v>
      </c>
      <c r="AM7" s="2">
        <v>5</v>
      </c>
      <c r="AN7" s="2">
        <v>4</v>
      </c>
      <c r="AO7" s="2"/>
      <c r="AP7" s="2"/>
      <c r="AQ7" s="2"/>
      <c r="AR7" s="2"/>
      <c r="AS7" s="2"/>
      <c r="AT7" s="2"/>
      <c r="AU7" s="2"/>
      <c r="AV7" s="2"/>
      <c r="AW7" s="2"/>
    </row>
    <row r="8" spans="1:49" ht="134.44999999999999" customHeight="1" x14ac:dyDescent="0.25">
      <c r="A8" s="2" t="s">
        <v>65</v>
      </c>
      <c r="B8" s="2" t="s">
        <v>59</v>
      </c>
      <c r="C8" s="2" t="s">
        <v>55</v>
      </c>
      <c r="D8" s="2" t="s">
        <v>93</v>
      </c>
      <c r="E8" s="2"/>
      <c r="F8" s="2" t="s">
        <v>102</v>
      </c>
      <c r="G8" s="2" t="s">
        <v>103</v>
      </c>
      <c r="H8" s="2" t="s">
        <v>104</v>
      </c>
      <c r="I8" s="2" t="s">
        <v>70</v>
      </c>
      <c r="J8" s="2" t="s">
        <v>70</v>
      </c>
      <c r="K8" s="2" t="s">
        <v>97</v>
      </c>
      <c r="L8" s="6" t="s">
        <v>98</v>
      </c>
      <c r="M8" s="2" t="s">
        <v>99</v>
      </c>
      <c r="N8" s="2" t="s">
        <v>100</v>
      </c>
      <c r="O8" s="2" t="s">
        <v>101</v>
      </c>
      <c r="P8" s="2" t="s">
        <v>49</v>
      </c>
      <c r="Q8" s="2" t="s">
        <v>50</v>
      </c>
      <c r="R8" s="2" t="s">
        <v>51</v>
      </c>
      <c r="S8" s="2" t="s">
        <v>61</v>
      </c>
      <c r="T8" s="7">
        <v>60.85</v>
      </c>
      <c r="U8" s="7">
        <v>139.9</v>
      </c>
      <c r="V8" s="14">
        <v>37.467500000000001</v>
      </c>
      <c r="W8" s="9">
        <f>+V8*X8</f>
        <v>674.41499999999996</v>
      </c>
      <c r="X8" s="3">
        <v>18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>
        <v>2</v>
      </c>
      <c r="AK8" s="2">
        <v>3</v>
      </c>
      <c r="AL8" s="2">
        <v>4</v>
      </c>
      <c r="AM8" s="2">
        <v>4</v>
      </c>
      <c r="AN8" s="2">
        <v>3</v>
      </c>
      <c r="AO8" s="2"/>
      <c r="AP8" s="2">
        <v>2</v>
      </c>
      <c r="AQ8" s="2"/>
      <c r="AR8" s="2"/>
      <c r="AS8" s="2"/>
      <c r="AT8" s="2"/>
      <c r="AU8" s="2"/>
      <c r="AV8" s="2"/>
      <c r="AW8" s="2"/>
    </row>
    <row r="9" spans="1:49" ht="134.25" customHeight="1" x14ac:dyDescent="0.25">
      <c r="A9" s="2" t="s">
        <v>65</v>
      </c>
      <c r="B9" s="2" t="s">
        <v>59</v>
      </c>
      <c r="C9" s="2" t="s">
        <v>55</v>
      </c>
      <c r="D9" s="2" t="s">
        <v>105</v>
      </c>
      <c r="E9" s="2"/>
      <c r="F9" s="2" t="s">
        <v>106</v>
      </c>
      <c r="G9" s="2" t="s">
        <v>107</v>
      </c>
      <c r="H9" s="2" t="s">
        <v>52</v>
      </c>
      <c r="I9" s="2" t="s">
        <v>70</v>
      </c>
      <c r="J9" s="2" t="s">
        <v>70</v>
      </c>
      <c r="K9" s="2" t="s">
        <v>108</v>
      </c>
      <c r="L9" s="6" t="s">
        <v>109</v>
      </c>
      <c r="M9" s="2" t="s">
        <v>110</v>
      </c>
      <c r="N9" s="2" t="s">
        <v>111</v>
      </c>
      <c r="O9" s="2" t="s">
        <v>75</v>
      </c>
      <c r="P9" s="2" t="s">
        <v>49</v>
      </c>
      <c r="Q9" s="2" t="s">
        <v>50</v>
      </c>
      <c r="R9" s="2" t="s">
        <v>51</v>
      </c>
      <c r="S9" s="2" t="s">
        <v>112</v>
      </c>
      <c r="T9" s="7">
        <v>40.5</v>
      </c>
      <c r="U9" s="7">
        <v>89.9</v>
      </c>
      <c r="V9" s="14">
        <v>26.275000000000002</v>
      </c>
      <c r="W9" s="9">
        <f>+V9*X9</f>
        <v>472.95000000000005</v>
      </c>
      <c r="X9" s="3">
        <v>18</v>
      </c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>
        <v>1</v>
      </c>
      <c r="AL9" s="2">
        <v>3</v>
      </c>
      <c r="AM9" s="2">
        <v>8</v>
      </c>
      <c r="AN9" s="2">
        <v>4</v>
      </c>
      <c r="AO9" s="2">
        <v>2</v>
      </c>
      <c r="AP9" s="2"/>
      <c r="AQ9" s="2"/>
      <c r="AR9" s="2"/>
      <c r="AS9" s="2"/>
      <c r="AT9" s="2"/>
      <c r="AU9" s="2"/>
      <c r="AV9" s="2"/>
      <c r="AW9" s="2"/>
    </row>
    <row r="10" spans="1:49" ht="134.44999999999999" customHeight="1" x14ac:dyDescent="0.25">
      <c r="A10" s="2" t="s">
        <v>65</v>
      </c>
      <c r="B10" s="2" t="s">
        <v>59</v>
      </c>
      <c r="C10" s="2" t="s">
        <v>55</v>
      </c>
      <c r="D10" s="2" t="s">
        <v>113</v>
      </c>
      <c r="E10" s="2"/>
      <c r="F10" s="2" t="s">
        <v>114</v>
      </c>
      <c r="G10" s="2" t="s">
        <v>115</v>
      </c>
      <c r="H10" s="2" t="s">
        <v>116</v>
      </c>
      <c r="I10" s="2" t="s">
        <v>70</v>
      </c>
      <c r="J10" s="2" t="s">
        <v>70</v>
      </c>
      <c r="K10" s="2" t="s">
        <v>117</v>
      </c>
      <c r="L10" s="6" t="s">
        <v>118</v>
      </c>
      <c r="M10" s="2" t="s">
        <v>119</v>
      </c>
      <c r="N10" s="2" t="s">
        <v>120</v>
      </c>
      <c r="O10" s="2" t="s">
        <v>75</v>
      </c>
      <c r="P10" s="2" t="s">
        <v>49</v>
      </c>
      <c r="Q10" s="2" t="s">
        <v>50</v>
      </c>
      <c r="R10" s="2" t="s">
        <v>51</v>
      </c>
      <c r="S10" s="2" t="s">
        <v>112</v>
      </c>
      <c r="T10" s="7">
        <v>56.5</v>
      </c>
      <c r="U10" s="7">
        <v>129.9</v>
      </c>
      <c r="V10" s="14">
        <v>35.075000000000003</v>
      </c>
      <c r="W10" s="9">
        <f>+V10*X10</f>
        <v>631.35</v>
      </c>
      <c r="X10" s="3">
        <v>18</v>
      </c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>
        <v>1</v>
      </c>
      <c r="AK10" s="2">
        <v>4</v>
      </c>
      <c r="AL10" s="2">
        <v>4</v>
      </c>
      <c r="AM10" s="2">
        <v>5</v>
      </c>
      <c r="AN10" s="2">
        <v>4</v>
      </c>
      <c r="AO10" s="2"/>
      <c r="AP10" s="2"/>
      <c r="AQ10" s="2"/>
      <c r="AR10" s="2"/>
      <c r="AS10" s="2"/>
      <c r="AT10" s="2"/>
      <c r="AU10" s="2"/>
      <c r="AV10" s="2"/>
      <c r="AW10" s="2"/>
    </row>
    <row r="11" spans="1:49" ht="134.25" customHeight="1" x14ac:dyDescent="0.25">
      <c r="A11" s="2" t="s">
        <v>65</v>
      </c>
      <c r="B11" s="2" t="s">
        <v>59</v>
      </c>
      <c r="C11" s="2" t="s">
        <v>55</v>
      </c>
      <c r="D11" s="2" t="s">
        <v>113</v>
      </c>
      <c r="E11" s="2"/>
      <c r="F11" s="2" t="s">
        <v>121</v>
      </c>
      <c r="G11" s="2" t="s">
        <v>122</v>
      </c>
      <c r="H11" s="2" t="s">
        <v>123</v>
      </c>
      <c r="I11" s="2" t="s">
        <v>70</v>
      </c>
      <c r="J11" s="2" t="s">
        <v>70</v>
      </c>
      <c r="K11" s="2" t="s">
        <v>117</v>
      </c>
      <c r="L11" s="6" t="s">
        <v>118</v>
      </c>
      <c r="M11" s="2" t="s">
        <v>119</v>
      </c>
      <c r="N11" s="2" t="s">
        <v>120</v>
      </c>
      <c r="O11" s="2" t="s">
        <v>75</v>
      </c>
      <c r="P11" s="2" t="s">
        <v>49</v>
      </c>
      <c r="Q11" s="2" t="s">
        <v>50</v>
      </c>
      <c r="R11" s="2" t="s">
        <v>51</v>
      </c>
      <c r="S11" s="2" t="s">
        <v>112</v>
      </c>
      <c r="T11" s="7">
        <v>56.5</v>
      </c>
      <c r="U11" s="7">
        <v>129.9</v>
      </c>
      <c r="V11" s="14">
        <v>35.075000000000003</v>
      </c>
      <c r="W11" s="9">
        <f>+V11*X11</f>
        <v>210.45000000000002</v>
      </c>
      <c r="X11" s="3">
        <v>6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>
        <v>1</v>
      </c>
      <c r="AL11" s="2">
        <v>2</v>
      </c>
      <c r="AM11" s="2">
        <v>2</v>
      </c>
      <c r="AN11" s="2">
        <v>1</v>
      </c>
      <c r="AO11" s="2"/>
      <c r="AP11" s="2"/>
      <c r="AQ11" s="2"/>
      <c r="AR11" s="2"/>
      <c r="AS11" s="2"/>
      <c r="AT11" s="2"/>
      <c r="AU11" s="2"/>
      <c r="AV11" s="2"/>
      <c r="AW11" s="2"/>
    </row>
    <row r="12" spans="1:49" ht="134.44999999999999" customHeight="1" x14ac:dyDescent="0.25">
      <c r="A12" s="2" t="s">
        <v>65</v>
      </c>
      <c r="B12" s="2" t="s">
        <v>59</v>
      </c>
      <c r="C12" s="2" t="s">
        <v>55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70</v>
      </c>
      <c r="J12" s="2" t="s">
        <v>70</v>
      </c>
      <c r="K12" s="2" t="s">
        <v>128</v>
      </c>
      <c r="L12" s="6" t="s">
        <v>129</v>
      </c>
      <c r="M12" s="2" t="s">
        <v>130</v>
      </c>
      <c r="N12" s="2" t="s">
        <v>131</v>
      </c>
      <c r="O12" s="2" t="s">
        <v>132</v>
      </c>
      <c r="P12" s="2" t="s">
        <v>49</v>
      </c>
      <c r="Q12" s="2" t="s">
        <v>50</v>
      </c>
      <c r="R12" s="2" t="s">
        <v>51</v>
      </c>
      <c r="S12" s="2" t="s">
        <v>133</v>
      </c>
      <c r="T12" s="7">
        <v>47.8</v>
      </c>
      <c r="U12" s="7">
        <v>109.9</v>
      </c>
      <c r="V12" s="14">
        <v>30.29</v>
      </c>
      <c r="W12" s="9">
        <f>+V12*X12</f>
        <v>333.19</v>
      </c>
      <c r="X12" s="3">
        <v>11</v>
      </c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>
        <v>1</v>
      </c>
      <c r="AK12" s="2">
        <v>3</v>
      </c>
      <c r="AL12" s="2">
        <v>2</v>
      </c>
      <c r="AM12" s="2"/>
      <c r="AN12" s="2">
        <v>2</v>
      </c>
      <c r="AO12" s="2">
        <v>2</v>
      </c>
      <c r="AP12" s="2">
        <v>1</v>
      </c>
      <c r="AQ12" s="2"/>
      <c r="AR12" s="2"/>
      <c r="AS12" s="2"/>
      <c r="AT12" s="2"/>
      <c r="AU12" s="2"/>
      <c r="AV12" s="2"/>
      <c r="AW12" s="2"/>
    </row>
    <row r="13" spans="1:49" ht="134.44999999999999" customHeight="1" x14ac:dyDescent="0.25">
      <c r="A13" s="2" t="s">
        <v>65</v>
      </c>
      <c r="B13" s="2" t="s">
        <v>59</v>
      </c>
      <c r="C13" s="2" t="s">
        <v>55</v>
      </c>
      <c r="D13" s="2" t="s">
        <v>124</v>
      </c>
      <c r="E13" s="2"/>
      <c r="F13" s="2" t="s">
        <v>134</v>
      </c>
      <c r="G13" s="2" t="s">
        <v>87</v>
      </c>
      <c r="H13" s="2" t="s">
        <v>88</v>
      </c>
      <c r="I13" s="2" t="s">
        <v>70</v>
      </c>
      <c r="J13" s="2" t="s">
        <v>70</v>
      </c>
      <c r="K13" s="2" t="s">
        <v>128</v>
      </c>
      <c r="L13" s="6" t="s">
        <v>129</v>
      </c>
      <c r="M13" s="2" t="s">
        <v>130</v>
      </c>
      <c r="N13" s="2" t="s">
        <v>131</v>
      </c>
      <c r="O13" s="2" t="s">
        <v>132</v>
      </c>
      <c r="P13" s="2" t="s">
        <v>49</v>
      </c>
      <c r="Q13" s="2" t="s">
        <v>50</v>
      </c>
      <c r="R13" s="2" t="s">
        <v>51</v>
      </c>
      <c r="S13" s="2" t="s">
        <v>133</v>
      </c>
      <c r="T13" s="7">
        <v>47.8</v>
      </c>
      <c r="U13" s="7">
        <v>109.9</v>
      </c>
      <c r="V13" s="14">
        <v>30.29</v>
      </c>
      <c r="W13" s="9">
        <f>+V13*X13</f>
        <v>514.92999999999995</v>
      </c>
      <c r="X13" s="3">
        <v>17</v>
      </c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>
        <v>2</v>
      </c>
      <c r="AL13" s="2">
        <v>4</v>
      </c>
      <c r="AM13" s="2">
        <v>4</v>
      </c>
      <c r="AN13" s="2">
        <v>5</v>
      </c>
      <c r="AO13" s="2">
        <v>2</v>
      </c>
      <c r="AP13" s="2"/>
      <c r="AQ13" s="2"/>
      <c r="AR13" s="2"/>
      <c r="AS13" s="2"/>
      <c r="AT13" s="2"/>
      <c r="AU13" s="2"/>
      <c r="AV13" s="2"/>
      <c r="AW13" s="2"/>
    </row>
    <row r="14" spans="1:49" ht="134.44999999999999" customHeight="1" x14ac:dyDescent="0.25">
      <c r="A14" s="2" t="s">
        <v>65</v>
      </c>
      <c r="B14" s="2" t="s">
        <v>59</v>
      </c>
      <c r="C14" s="2" t="s">
        <v>55</v>
      </c>
      <c r="D14" s="2" t="s">
        <v>135</v>
      </c>
      <c r="E14" s="2"/>
      <c r="F14" s="2" t="s">
        <v>136</v>
      </c>
      <c r="G14" s="2" t="s">
        <v>137</v>
      </c>
      <c r="H14" s="2" t="s">
        <v>138</v>
      </c>
      <c r="I14" s="2" t="s">
        <v>70</v>
      </c>
      <c r="J14" s="2" t="s">
        <v>70</v>
      </c>
      <c r="K14" s="2" t="s">
        <v>139</v>
      </c>
      <c r="L14" s="6" t="s">
        <v>140</v>
      </c>
      <c r="M14" s="2" t="s">
        <v>119</v>
      </c>
      <c r="N14" s="2" t="s">
        <v>141</v>
      </c>
      <c r="O14" s="2" t="s">
        <v>142</v>
      </c>
      <c r="P14" s="2" t="s">
        <v>49</v>
      </c>
      <c r="Q14" s="2" t="s">
        <v>50</v>
      </c>
      <c r="R14" s="2" t="s">
        <v>51</v>
      </c>
      <c r="S14" s="2" t="s">
        <v>60</v>
      </c>
      <c r="T14" s="7">
        <v>78.25</v>
      </c>
      <c r="U14" s="7">
        <v>179.9</v>
      </c>
      <c r="V14" s="14">
        <v>47.037500000000001</v>
      </c>
      <c r="W14" s="9">
        <f>+V14*X14</f>
        <v>846.67500000000007</v>
      </c>
      <c r="X14" s="3">
        <v>18</v>
      </c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>
        <v>1</v>
      </c>
      <c r="AL14" s="2">
        <v>4</v>
      </c>
      <c r="AM14" s="2">
        <v>6</v>
      </c>
      <c r="AN14" s="2">
        <v>6</v>
      </c>
      <c r="AO14" s="2">
        <v>1</v>
      </c>
      <c r="AP14" s="2"/>
      <c r="AQ14" s="2"/>
      <c r="AR14" s="2"/>
      <c r="AS14" s="2"/>
      <c r="AT14" s="2"/>
      <c r="AU14" s="2"/>
      <c r="AV14" s="2"/>
      <c r="AW14" s="2"/>
    </row>
    <row r="15" spans="1:49" ht="134.44999999999999" customHeight="1" x14ac:dyDescent="0.25">
      <c r="A15" s="2" t="s">
        <v>65</v>
      </c>
      <c r="B15" s="2" t="s">
        <v>59</v>
      </c>
      <c r="C15" s="2" t="s">
        <v>55</v>
      </c>
      <c r="D15" s="2" t="s">
        <v>143</v>
      </c>
      <c r="E15" s="2"/>
      <c r="F15" s="2" t="s">
        <v>144</v>
      </c>
      <c r="G15" s="2" t="s">
        <v>145</v>
      </c>
      <c r="H15" s="2" t="s">
        <v>146</v>
      </c>
      <c r="I15" s="2" t="s">
        <v>70</v>
      </c>
      <c r="J15" s="2" t="s">
        <v>70</v>
      </c>
      <c r="K15" s="2" t="s">
        <v>139</v>
      </c>
      <c r="L15" s="6" t="s">
        <v>147</v>
      </c>
      <c r="M15" s="2" t="s">
        <v>119</v>
      </c>
      <c r="N15" s="2" t="s">
        <v>141</v>
      </c>
      <c r="O15" s="2" t="s">
        <v>142</v>
      </c>
      <c r="P15" s="2" t="s">
        <v>49</v>
      </c>
      <c r="Q15" s="2" t="s">
        <v>50</v>
      </c>
      <c r="R15" s="2" t="s">
        <v>51</v>
      </c>
      <c r="S15" s="2" t="s">
        <v>60</v>
      </c>
      <c r="T15" s="7">
        <v>78.25</v>
      </c>
      <c r="U15" s="7">
        <v>179.9</v>
      </c>
      <c r="V15" s="14">
        <v>47.037500000000001</v>
      </c>
      <c r="W15" s="9">
        <f>+V15*X15</f>
        <v>846.67500000000007</v>
      </c>
      <c r="X15" s="3">
        <v>18</v>
      </c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>
        <v>2</v>
      </c>
      <c r="AL15" s="2">
        <v>4</v>
      </c>
      <c r="AM15" s="2">
        <v>5</v>
      </c>
      <c r="AN15" s="2">
        <v>6</v>
      </c>
      <c r="AO15" s="2">
        <v>1</v>
      </c>
      <c r="AP15" s="2"/>
      <c r="AQ15" s="2"/>
      <c r="AR15" s="2"/>
      <c r="AS15" s="2"/>
      <c r="AT15" s="2"/>
      <c r="AU15" s="2"/>
      <c r="AV15" s="2"/>
      <c r="AW15" s="2"/>
    </row>
    <row r="16" spans="1:49" ht="134.44999999999999" customHeight="1" x14ac:dyDescent="0.25">
      <c r="A16" s="2" t="s">
        <v>65</v>
      </c>
      <c r="B16" s="2" t="s">
        <v>59</v>
      </c>
      <c r="C16" s="2" t="s">
        <v>55</v>
      </c>
      <c r="D16" s="2" t="s">
        <v>148</v>
      </c>
      <c r="E16" s="2"/>
      <c r="F16" s="2" t="s">
        <v>149</v>
      </c>
      <c r="G16" s="2" t="s">
        <v>150</v>
      </c>
      <c r="H16" s="2" t="s">
        <v>151</v>
      </c>
      <c r="I16" s="2" t="s">
        <v>70</v>
      </c>
      <c r="J16" s="2" t="s">
        <v>70</v>
      </c>
      <c r="K16" s="2" t="s">
        <v>152</v>
      </c>
      <c r="L16" s="6" t="s">
        <v>153</v>
      </c>
      <c r="M16" s="2" t="s">
        <v>154</v>
      </c>
      <c r="N16" s="2" t="s">
        <v>74</v>
      </c>
      <c r="O16" s="2" t="s">
        <v>155</v>
      </c>
      <c r="P16" s="2" t="s">
        <v>49</v>
      </c>
      <c r="Q16" s="2" t="s">
        <v>50</v>
      </c>
      <c r="R16" s="2" t="s">
        <v>51</v>
      </c>
      <c r="S16" s="2" t="s">
        <v>112</v>
      </c>
      <c r="T16" s="7">
        <v>56.5</v>
      </c>
      <c r="U16" s="7">
        <v>129.9</v>
      </c>
      <c r="V16" s="14">
        <v>35.075000000000003</v>
      </c>
      <c r="W16" s="9">
        <f>+V16*X16</f>
        <v>631.35</v>
      </c>
      <c r="X16" s="3">
        <v>18</v>
      </c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>
        <v>2</v>
      </c>
      <c r="AL16" s="2">
        <v>4</v>
      </c>
      <c r="AM16" s="2">
        <v>6</v>
      </c>
      <c r="AN16" s="2">
        <v>4</v>
      </c>
      <c r="AO16" s="2">
        <v>2</v>
      </c>
      <c r="AP16" s="2"/>
      <c r="AQ16" s="2"/>
      <c r="AR16" s="2"/>
      <c r="AS16" s="2"/>
      <c r="AT16" s="2"/>
      <c r="AU16" s="2"/>
      <c r="AV16" s="2"/>
      <c r="AW16" s="2"/>
    </row>
    <row r="17" spans="1:49" ht="134.44999999999999" customHeight="1" x14ac:dyDescent="0.25">
      <c r="A17" s="2" t="s">
        <v>65</v>
      </c>
      <c r="B17" s="2" t="s">
        <v>59</v>
      </c>
      <c r="C17" s="2" t="s">
        <v>55</v>
      </c>
      <c r="D17" s="2" t="s">
        <v>156</v>
      </c>
      <c r="E17" s="2"/>
      <c r="F17" s="2" t="s">
        <v>157</v>
      </c>
      <c r="G17" s="2" t="s">
        <v>158</v>
      </c>
      <c r="H17" s="2" t="s">
        <v>159</v>
      </c>
      <c r="I17" s="2" t="s">
        <v>70</v>
      </c>
      <c r="J17" s="2" t="s">
        <v>70</v>
      </c>
      <c r="K17" s="2" t="s">
        <v>160</v>
      </c>
      <c r="L17" s="6" t="s">
        <v>161</v>
      </c>
      <c r="M17" s="2" t="s">
        <v>162</v>
      </c>
      <c r="N17" s="2" t="s">
        <v>74</v>
      </c>
      <c r="O17" s="2" t="s">
        <v>75</v>
      </c>
      <c r="P17" s="2" t="s">
        <v>49</v>
      </c>
      <c r="Q17" s="2" t="s">
        <v>50</v>
      </c>
      <c r="R17" s="2" t="s">
        <v>51</v>
      </c>
      <c r="S17" s="2" t="s">
        <v>60</v>
      </c>
      <c r="T17" s="7">
        <v>47.8</v>
      </c>
      <c r="U17" s="7">
        <v>109.9</v>
      </c>
      <c r="V17" s="14">
        <v>30.29</v>
      </c>
      <c r="W17" s="9">
        <f>+V17*X17</f>
        <v>514.92999999999995</v>
      </c>
      <c r="X17" s="3">
        <v>17</v>
      </c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>
        <v>1</v>
      </c>
      <c r="AK17" s="2">
        <v>2</v>
      </c>
      <c r="AL17" s="2">
        <v>5</v>
      </c>
      <c r="AM17" s="2">
        <v>5</v>
      </c>
      <c r="AN17" s="2">
        <v>3</v>
      </c>
      <c r="AO17" s="2">
        <v>1</v>
      </c>
      <c r="AP17" s="2"/>
      <c r="AQ17" s="2"/>
      <c r="AR17" s="2"/>
      <c r="AS17" s="2"/>
      <c r="AT17" s="2"/>
      <c r="AU17" s="2"/>
      <c r="AV17" s="2"/>
      <c r="AW17" s="2"/>
    </row>
    <row r="18" spans="1:49" ht="134.44999999999999" customHeight="1" x14ac:dyDescent="0.25">
      <c r="A18" s="2" t="s">
        <v>65</v>
      </c>
      <c r="B18" s="2" t="s">
        <v>59</v>
      </c>
      <c r="C18" s="2" t="s">
        <v>55</v>
      </c>
      <c r="D18" s="2" t="s">
        <v>156</v>
      </c>
      <c r="E18" s="2"/>
      <c r="F18" s="2" t="s">
        <v>163</v>
      </c>
      <c r="G18" s="2" t="s">
        <v>164</v>
      </c>
      <c r="H18" s="2" t="s">
        <v>165</v>
      </c>
      <c r="I18" s="2" t="s">
        <v>70</v>
      </c>
      <c r="J18" s="2" t="s">
        <v>70</v>
      </c>
      <c r="K18" s="2" t="s">
        <v>160</v>
      </c>
      <c r="L18" s="6" t="s">
        <v>161</v>
      </c>
      <c r="M18" s="2" t="s">
        <v>162</v>
      </c>
      <c r="N18" s="2" t="s">
        <v>74</v>
      </c>
      <c r="O18" s="2" t="s">
        <v>75</v>
      </c>
      <c r="P18" s="2" t="s">
        <v>49</v>
      </c>
      <c r="Q18" s="2" t="s">
        <v>50</v>
      </c>
      <c r="R18" s="2" t="s">
        <v>51</v>
      </c>
      <c r="S18" s="2" t="s">
        <v>60</v>
      </c>
      <c r="T18" s="7">
        <v>47.8</v>
      </c>
      <c r="U18" s="7">
        <v>109.9</v>
      </c>
      <c r="V18" s="14">
        <v>30.29</v>
      </c>
      <c r="W18" s="9">
        <f>+V18*X18</f>
        <v>484.64</v>
      </c>
      <c r="X18" s="3">
        <v>16</v>
      </c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>
        <v>5</v>
      </c>
      <c r="AM18" s="2">
        <v>6</v>
      </c>
      <c r="AN18" s="2">
        <v>5</v>
      </c>
      <c r="AO18" s="2"/>
      <c r="AP18" s="2"/>
      <c r="AQ18" s="2"/>
      <c r="AR18" s="2"/>
      <c r="AS18" s="2"/>
      <c r="AT18" s="2"/>
      <c r="AU18" s="2"/>
      <c r="AV18" s="2"/>
      <c r="AW18" s="2"/>
    </row>
    <row r="19" spans="1:49" ht="134.44999999999999" customHeight="1" x14ac:dyDescent="0.25">
      <c r="A19" s="2" t="s">
        <v>65</v>
      </c>
      <c r="B19" s="2" t="s">
        <v>59</v>
      </c>
      <c r="C19" s="2" t="s">
        <v>55</v>
      </c>
      <c r="D19" s="2" t="s">
        <v>156</v>
      </c>
      <c r="E19" s="2"/>
      <c r="F19" s="2" t="s">
        <v>166</v>
      </c>
      <c r="G19" s="2" t="s">
        <v>167</v>
      </c>
      <c r="H19" s="2" t="s">
        <v>168</v>
      </c>
      <c r="I19" s="2" t="s">
        <v>70</v>
      </c>
      <c r="J19" s="2" t="s">
        <v>70</v>
      </c>
      <c r="K19" s="2" t="s">
        <v>160</v>
      </c>
      <c r="L19" s="6" t="s">
        <v>161</v>
      </c>
      <c r="M19" s="2" t="s">
        <v>162</v>
      </c>
      <c r="N19" s="2" t="s">
        <v>74</v>
      </c>
      <c r="O19" s="2" t="s">
        <v>75</v>
      </c>
      <c r="P19" s="2" t="s">
        <v>49</v>
      </c>
      <c r="Q19" s="2" t="s">
        <v>50</v>
      </c>
      <c r="R19" s="2" t="s">
        <v>51</v>
      </c>
      <c r="S19" s="2" t="s">
        <v>60</v>
      </c>
      <c r="T19" s="7">
        <v>47.8</v>
      </c>
      <c r="U19" s="7">
        <v>109.9</v>
      </c>
      <c r="V19" s="14">
        <v>30.29</v>
      </c>
      <c r="W19" s="9">
        <f>+V19*X19</f>
        <v>272.61</v>
      </c>
      <c r="X19" s="3">
        <v>9</v>
      </c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>
        <v>5</v>
      </c>
      <c r="AL19" s="2">
        <v>4</v>
      </c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ht="134.25" customHeight="1" x14ac:dyDescent="0.25">
      <c r="A20" s="2" t="s">
        <v>65</v>
      </c>
      <c r="B20" s="2" t="s">
        <v>59</v>
      </c>
      <c r="C20" s="2" t="s">
        <v>55</v>
      </c>
      <c r="D20" s="2" t="s">
        <v>156</v>
      </c>
      <c r="E20" s="2"/>
      <c r="F20" s="2" t="s">
        <v>169</v>
      </c>
      <c r="G20" s="2" t="s">
        <v>170</v>
      </c>
      <c r="H20" s="2" t="s">
        <v>171</v>
      </c>
      <c r="I20" s="2" t="s">
        <v>70</v>
      </c>
      <c r="J20" s="2" t="s">
        <v>70</v>
      </c>
      <c r="K20" s="2" t="s">
        <v>160</v>
      </c>
      <c r="L20" s="6" t="s">
        <v>161</v>
      </c>
      <c r="M20" s="2" t="s">
        <v>162</v>
      </c>
      <c r="N20" s="2" t="s">
        <v>74</v>
      </c>
      <c r="O20" s="2" t="s">
        <v>75</v>
      </c>
      <c r="P20" s="2" t="s">
        <v>49</v>
      </c>
      <c r="Q20" s="2" t="s">
        <v>50</v>
      </c>
      <c r="R20" s="2" t="s">
        <v>51</v>
      </c>
      <c r="S20" s="2" t="s">
        <v>60</v>
      </c>
      <c r="T20" s="7">
        <v>47.8</v>
      </c>
      <c r="U20" s="7">
        <v>109.9</v>
      </c>
      <c r="V20" s="14">
        <v>30.29</v>
      </c>
      <c r="W20" s="9">
        <f>+V20*X20</f>
        <v>181.74</v>
      </c>
      <c r="X20" s="3">
        <v>6</v>
      </c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>
        <v>2</v>
      </c>
      <c r="AL20" s="2">
        <v>1</v>
      </c>
      <c r="AM20" s="2">
        <v>1</v>
      </c>
      <c r="AN20" s="2">
        <v>2</v>
      </c>
      <c r="AO20" s="2"/>
      <c r="AP20" s="2"/>
      <c r="AQ20" s="2"/>
      <c r="AR20" s="2"/>
      <c r="AS20" s="2"/>
      <c r="AT20" s="2"/>
      <c r="AU20" s="2"/>
      <c r="AV20" s="2"/>
      <c r="AW20" s="2"/>
    </row>
    <row r="21" spans="1:49" ht="134.44999999999999" customHeight="1" x14ac:dyDescent="0.25">
      <c r="A21" s="2" t="s">
        <v>65</v>
      </c>
      <c r="B21" s="2" t="s">
        <v>59</v>
      </c>
      <c r="C21" s="2" t="s">
        <v>55</v>
      </c>
      <c r="D21" s="2" t="s">
        <v>172</v>
      </c>
      <c r="E21" s="2"/>
      <c r="F21" s="2" t="s">
        <v>173</v>
      </c>
      <c r="G21" s="2" t="s">
        <v>174</v>
      </c>
      <c r="H21" s="2" t="s">
        <v>175</v>
      </c>
      <c r="I21" s="2" t="s">
        <v>70</v>
      </c>
      <c r="J21" s="2" t="s">
        <v>70</v>
      </c>
      <c r="K21" s="2" t="s">
        <v>176</v>
      </c>
      <c r="L21" s="6" t="s">
        <v>177</v>
      </c>
      <c r="M21" s="2" t="s">
        <v>178</v>
      </c>
      <c r="N21" s="2" t="s">
        <v>74</v>
      </c>
      <c r="O21" s="2" t="s">
        <v>142</v>
      </c>
      <c r="P21" s="2" t="s">
        <v>49</v>
      </c>
      <c r="Q21" s="2" t="s">
        <v>50</v>
      </c>
      <c r="R21" s="2" t="s">
        <v>51</v>
      </c>
      <c r="S21" s="2" t="s">
        <v>60</v>
      </c>
      <c r="T21" s="7">
        <v>69.55</v>
      </c>
      <c r="U21" s="7">
        <v>159.9</v>
      </c>
      <c r="V21" s="14">
        <v>42.252500000000005</v>
      </c>
      <c r="W21" s="9">
        <f>+V21*X21</f>
        <v>549.28250000000003</v>
      </c>
      <c r="X21" s="3">
        <v>13</v>
      </c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>
        <v>1</v>
      </c>
      <c r="AK21" s="2">
        <v>1</v>
      </c>
      <c r="AL21" s="2">
        <v>3</v>
      </c>
      <c r="AM21" s="2">
        <v>3</v>
      </c>
      <c r="AN21" s="2"/>
      <c r="AO21" s="2"/>
      <c r="AP21" s="2">
        <v>3</v>
      </c>
      <c r="AQ21" s="2">
        <v>2</v>
      </c>
      <c r="AR21" s="2"/>
      <c r="AS21" s="2"/>
      <c r="AT21" s="2"/>
      <c r="AU21" s="2"/>
      <c r="AV21" s="2"/>
      <c r="AW21" s="2"/>
    </row>
    <row r="22" spans="1:49" ht="134.44999999999999" customHeight="1" x14ac:dyDescent="0.25">
      <c r="A22" s="2" t="s">
        <v>65</v>
      </c>
      <c r="B22" s="2" t="s">
        <v>59</v>
      </c>
      <c r="C22" s="2" t="s">
        <v>55</v>
      </c>
      <c r="D22" s="2" t="s">
        <v>179</v>
      </c>
      <c r="E22" s="2"/>
      <c r="F22" s="2" t="s">
        <v>180</v>
      </c>
      <c r="G22" s="2" t="s">
        <v>181</v>
      </c>
      <c r="H22" s="2" t="s">
        <v>182</v>
      </c>
      <c r="I22" s="2" t="s">
        <v>70</v>
      </c>
      <c r="J22" s="2" t="s">
        <v>70</v>
      </c>
      <c r="K22" s="2" t="s">
        <v>183</v>
      </c>
      <c r="L22" s="6" t="s">
        <v>184</v>
      </c>
      <c r="M22" s="2" t="s">
        <v>185</v>
      </c>
      <c r="N22" s="2" t="s">
        <v>74</v>
      </c>
      <c r="O22" s="2" t="s">
        <v>155</v>
      </c>
      <c r="P22" s="2" t="s">
        <v>49</v>
      </c>
      <c r="Q22" s="2" t="s">
        <v>50</v>
      </c>
      <c r="R22" s="2" t="s">
        <v>51</v>
      </c>
      <c r="S22" s="2" t="s">
        <v>62</v>
      </c>
      <c r="T22" s="7">
        <v>52.15</v>
      </c>
      <c r="U22" s="7">
        <v>119.9</v>
      </c>
      <c r="V22" s="14">
        <v>32.682500000000005</v>
      </c>
      <c r="W22" s="9">
        <f>+V22*X22</f>
        <v>424.87250000000006</v>
      </c>
      <c r="X22" s="3">
        <v>13</v>
      </c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>
        <v>2</v>
      </c>
      <c r="AL22" s="2">
        <v>1</v>
      </c>
      <c r="AM22" s="2">
        <v>3</v>
      </c>
      <c r="AN22" s="2">
        <v>3</v>
      </c>
      <c r="AO22" s="2">
        <v>2</v>
      </c>
      <c r="AP22" s="2">
        <v>2</v>
      </c>
      <c r="AQ22" s="2"/>
      <c r="AR22" s="2"/>
      <c r="AS22" s="2"/>
      <c r="AT22" s="2"/>
      <c r="AU22" s="2"/>
      <c r="AV22" s="2"/>
      <c r="AW22" s="2"/>
    </row>
    <row r="23" spans="1:49" ht="134.44999999999999" customHeight="1" x14ac:dyDescent="0.25">
      <c r="A23" s="2" t="s">
        <v>65</v>
      </c>
      <c r="B23" s="2" t="s">
        <v>59</v>
      </c>
      <c r="C23" s="2" t="s">
        <v>55</v>
      </c>
      <c r="D23" s="2" t="s">
        <v>186</v>
      </c>
      <c r="E23" s="2"/>
      <c r="F23" s="2" t="s">
        <v>187</v>
      </c>
      <c r="G23" s="2" t="s">
        <v>181</v>
      </c>
      <c r="H23" s="2" t="s">
        <v>182</v>
      </c>
      <c r="I23" s="2" t="s">
        <v>70</v>
      </c>
      <c r="J23" s="2" t="s">
        <v>70</v>
      </c>
      <c r="K23" s="2" t="s">
        <v>183</v>
      </c>
      <c r="L23" s="6" t="s">
        <v>188</v>
      </c>
      <c r="M23" s="2" t="s">
        <v>189</v>
      </c>
      <c r="N23" s="2" t="s">
        <v>120</v>
      </c>
      <c r="O23" s="2" t="s">
        <v>190</v>
      </c>
      <c r="P23" s="2" t="s">
        <v>49</v>
      </c>
      <c r="Q23" s="2" t="s">
        <v>50</v>
      </c>
      <c r="R23" s="2" t="s">
        <v>51</v>
      </c>
      <c r="S23" s="2" t="s">
        <v>62</v>
      </c>
      <c r="T23" s="7">
        <v>52.15</v>
      </c>
      <c r="U23" s="7">
        <v>119.9</v>
      </c>
      <c r="V23" s="14">
        <v>32.682500000000005</v>
      </c>
      <c r="W23" s="9">
        <f>+V23*X23</f>
        <v>522.92000000000007</v>
      </c>
      <c r="X23" s="3">
        <v>16</v>
      </c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>
        <v>1</v>
      </c>
      <c r="AK23" s="2">
        <v>2</v>
      </c>
      <c r="AL23" s="2">
        <v>3</v>
      </c>
      <c r="AM23" s="2">
        <v>4</v>
      </c>
      <c r="AN23" s="2">
        <v>4</v>
      </c>
      <c r="AO23" s="2"/>
      <c r="AP23" s="2">
        <v>2</v>
      </c>
      <c r="AQ23" s="2"/>
      <c r="AR23" s="2"/>
      <c r="AS23" s="2"/>
      <c r="AT23" s="2"/>
      <c r="AU23" s="2"/>
      <c r="AV23" s="2"/>
      <c r="AW23" s="2"/>
    </row>
    <row r="24" spans="1:49" ht="134.44999999999999" customHeight="1" x14ac:dyDescent="0.25">
      <c r="A24" s="2" t="s">
        <v>65</v>
      </c>
      <c r="B24" s="2" t="s">
        <v>59</v>
      </c>
      <c r="C24" s="2" t="s">
        <v>55</v>
      </c>
      <c r="D24" s="2" t="s">
        <v>191</v>
      </c>
      <c r="E24" s="2"/>
      <c r="F24" s="2" t="s">
        <v>192</v>
      </c>
      <c r="G24" s="2" t="s">
        <v>107</v>
      </c>
      <c r="H24" s="2" t="s">
        <v>52</v>
      </c>
      <c r="I24" s="2" t="s">
        <v>70</v>
      </c>
      <c r="J24" s="2" t="s">
        <v>70</v>
      </c>
      <c r="K24" s="2" t="s">
        <v>193</v>
      </c>
      <c r="L24" s="6" t="s">
        <v>194</v>
      </c>
      <c r="M24" s="2" t="s">
        <v>195</v>
      </c>
      <c r="N24" s="2" t="s">
        <v>74</v>
      </c>
      <c r="O24" s="2" t="s">
        <v>92</v>
      </c>
      <c r="P24" s="2" t="s">
        <v>49</v>
      </c>
      <c r="Q24" s="2" t="s">
        <v>50</v>
      </c>
      <c r="R24" s="2" t="s">
        <v>51</v>
      </c>
      <c r="S24" s="2" t="s">
        <v>60</v>
      </c>
      <c r="T24" s="7">
        <v>56.5</v>
      </c>
      <c r="U24" s="7">
        <v>129.9</v>
      </c>
      <c r="V24" s="14">
        <v>35.075000000000003</v>
      </c>
      <c r="W24" s="9">
        <f>+V24*X24</f>
        <v>350.75</v>
      </c>
      <c r="X24" s="3">
        <v>10</v>
      </c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>
        <v>2</v>
      </c>
      <c r="AL24" s="2">
        <v>3</v>
      </c>
      <c r="AM24" s="2">
        <v>2</v>
      </c>
      <c r="AN24" s="2">
        <v>2</v>
      </c>
      <c r="AO24" s="2"/>
      <c r="AP24" s="2">
        <v>1</v>
      </c>
      <c r="AQ24" s="2"/>
      <c r="AR24" s="2"/>
      <c r="AS24" s="2"/>
      <c r="AT24" s="2"/>
      <c r="AU24" s="2"/>
      <c r="AV24" s="2"/>
      <c r="AW24" s="2"/>
    </row>
    <row r="25" spans="1:49" ht="134.44999999999999" customHeight="1" x14ac:dyDescent="0.25">
      <c r="A25" s="2" t="s">
        <v>65</v>
      </c>
      <c r="B25" s="2" t="s">
        <v>59</v>
      </c>
      <c r="C25" s="2" t="s">
        <v>55</v>
      </c>
      <c r="D25" s="2" t="s">
        <v>191</v>
      </c>
      <c r="E25" s="2"/>
      <c r="F25" s="2" t="s">
        <v>196</v>
      </c>
      <c r="G25" s="2" t="s">
        <v>197</v>
      </c>
      <c r="H25" s="2" t="s">
        <v>198</v>
      </c>
      <c r="I25" s="2" t="s">
        <v>70</v>
      </c>
      <c r="J25" s="2" t="s">
        <v>70</v>
      </c>
      <c r="K25" s="2" t="s">
        <v>193</v>
      </c>
      <c r="L25" s="6" t="s">
        <v>194</v>
      </c>
      <c r="M25" s="2" t="s">
        <v>195</v>
      </c>
      <c r="N25" s="2" t="s">
        <v>74</v>
      </c>
      <c r="O25" s="2" t="s">
        <v>92</v>
      </c>
      <c r="P25" s="2" t="s">
        <v>49</v>
      </c>
      <c r="Q25" s="2" t="s">
        <v>50</v>
      </c>
      <c r="R25" s="2" t="s">
        <v>51</v>
      </c>
      <c r="S25" s="2" t="s">
        <v>60</v>
      </c>
      <c r="T25" s="7">
        <v>56.5</v>
      </c>
      <c r="U25" s="7">
        <v>129.9</v>
      </c>
      <c r="V25" s="14">
        <v>35.075000000000003</v>
      </c>
      <c r="W25" s="9">
        <f>+V25*X25</f>
        <v>175.375</v>
      </c>
      <c r="X25" s="3">
        <v>5</v>
      </c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>
        <v>1</v>
      </c>
      <c r="AL25" s="2">
        <v>2</v>
      </c>
      <c r="AM25" s="2"/>
      <c r="AN25" s="2">
        <v>1</v>
      </c>
      <c r="AO25" s="2"/>
      <c r="AP25" s="2">
        <v>1</v>
      </c>
      <c r="AQ25" s="2"/>
      <c r="AR25" s="2"/>
      <c r="AS25" s="2"/>
      <c r="AT25" s="2"/>
      <c r="AU25" s="2"/>
      <c r="AV25" s="2"/>
      <c r="AW25" s="2"/>
    </row>
    <row r="26" spans="1:49" ht="134.25" customHeight="1" x14ac:dyDescent="0.25">
      <c r="A26" s="2" t="s">
        <v>65</v>
      </c>
      <c r="B26" s="2" t="s">
        <v>59</v>
      </c>
      <c r="C26" s="2" t="s">
        <v>55</v>
      </c>
      <c r="D26" s="2" t="s">
        <v>199</v>
      </c>
      <c r="E26" s="2"/>
      <c r="F26" s="2" t="s">
        <v>200</v>
      </c>
      <c r="G26" s="2" t="s">
        <v>201</v>
      </c>
      <c r="H26" s="2" t="s">
        <v>202</v>
      </c>
      <c r="I26" s="2" t="s">
        <v>70</v>
      </c>
      <c r="J26" s="2" t="s">
        <v>70</v>
      </c>
      <c r="K26" s="2" t="s">
        <v>89</v>
      </c>
      <c r="L26" s="6" t="s">
        <v>203</v>
      </c>
      <c r="M26" s="2" t="s">
        <v>204</v>
      </c>
      <c r="N26" s="2" t="s">
        <v>74</v>
      </c>
      <c r="O26" s="2" t="s">
        <v>205</v>
      </c>
      <c r="P26" s="2" t="s">
        <v>49</v>
      </c>
      <c r="Q26" s="2" t="s">
        <v>50</v>
      </c>
      <c r="R26" s="2" t="s">
        <v>51</v>
      </c>
      <c r="S26" s="2" t="s">
        <v>61</v>
      </c>
      <c r="T26" s="7">
        <v>60.85</v>
      </c>
      <c r="U26" s="7">
        <v>139.9</v>
      </c>
      <c r="V26" s="14">
        <v>37.467500000000001</v>
      </c>
      <c r="W26" s="9">
        <f>+V26*X26</f>
        <v>262.27250000000004</v>
      </c>
      <c r="X26" s="3">
        <v>7</v>
      </c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>
        <v>2</v>
      </c>
      <c r="AK26" s="2">
        <v>1</v>
      </c>
      <c r="AL26" s="2">
        <v>2</v>
      </c>
      <c r="AM26" s="2"/>
      <c r="AN26" s="2">
        <v>1</v>
      </c>
      <c r="AO26" s="2">
        <v>1</v>
      </c>
      <c r="AP26" s="2"/>
      <c r="AQ26" s="2"/>
      <c r="AR26" s="2"/>
      <c r="AS26" s="2"/>
      <c r="AT26" s="2"/>
      <c r="AU26" s="2"/>
      <c r="AV26" s="2"/>
      <c r="AW26" s="2"/>
    </row>
    <row r="27" spans="1:49" ht="134.44999999999999" customHeight="1" x14ac:dyDescent="0.25">
      <c r="A27" s="2" t="s">
        <v>65</v>
      </c>
      <c r="B27" s="2" t="s">
        <v>59</v>
      </c>
      <c r="C27" s="2" t="s">
        <v>55</v>
      </c>
      <c r="D27" s="2" t="s">
        <v>206</v>
      </c>
      <c r="E27" s="2"/>
      <c r="F27" s="2" t="s">
        <v>207</v>
      </c>
      <c r="G27" s="2" t="s">
        <v>208</v>
      </c>
      <c r="H27" s="2" t="s">
        <v>209</v>
      </c>
      <c r="I27" s="2" t="s">
        <v>70</v>
      </c>
      <c r="J27" s="2" t="s">
        <v>70</v>
      </c>
      <c r="K27" s="2" t="s">
        <v>210</v>
      </c>
      <c r="L27" s="6" t="s">
        <v>211</v>
      </c>
      <c r="M27" s="2" t="s">
        <v>212</v>
      </c>
      <c r="N27" s="2" t="s">
        <v>120</v>
      </c>
      <c r="O27" s="2" t="s">
        <v>75</v>
      </c>
      <c r="P27" s="2" t="s">
        <v>49</v>
      </c>
      <c r="Q27" s="2" t="s">
        <v>50</v>
      </c>
      <c r="R27" s="2" t="s">
        <v>51</v>
      </c>
      <c r="S27" s="2" t="s">
        <v>62</v>
      </c>
      <c r="T27" s="7">
        <v>60.85</v>
      </c>
      <c r="U27" s="7">
        <v>139.9</v>
      </c>
      <c r="V27" s="14">
        <v>37.467500000000001</v>
      </c>
      <c r="W27" s="9">
        <f>+V27*X27</f>
        <v>337.20749999999998</v>
      </c>
      <c r="X27" s="3">
        <v>9</v>
      </c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>
        <v>1</v>
      </c>
      <c r="AL27" s="2">
        <v>2</v>
      </c>
      <c r="AM27" s="2">
        <v>1</v>
      </c>
      <c r="AN27" s="2">
        <v>2</v>
      </c>
      <c r="AO27" s="2">
        <v>2</v>
      </c>
      <c r="AP27" s="2">
        <v>1</v>
      </c>
      <c r="AQ27" s="2"/>
      <c r="AR27" s="2"/>
      <c r="AS27" s="2"/>
      <c r="AT27" s="2"/>
      <c r="AU27" s="2"/>
      <c r="AV27" s="2"/>
      <c r="AW27" s="2"/>
    </row>
    <row r="28" spans="1:49" ht="134.25" customHeight="1" x14ac:dyDescent="0.25">
      <c r="A28" s="2" t="s">
        <v>65</v>
      </c>
      <c r="B28" s="2" t="s">
        <v>59</v>
      </c>
      <c r="C28" s="2" t="s">
        <v>55</v>
      </c>
      <c r="D28" s="2" t="s">
        <v>213</v>
      </c>
      <c r="E28" s="2"/>
      <c r="F28" s="2" t="s">
        <v>214</v>
      </c>
      <c r="G28" s="2" t="s">
        <v>215</v>
      </c>
      <c r="H28" s="2" t="s">
        <v>216</v>
      </c>
      <c r="I28" s="2" t="s">
        <v>70</v>
      </c>
      <c r="J28" s="2" t="s">
        <v>70</v>
      </c>
      <c r="K28" s="2" t="s">
        <v>217</v>
      </c>
      <c r="L28" s="6" t="s">
        <v>218</v>
      </c>
      <c r="M28" s="2" t="s">
        <v>162</v>
      </c>
      <c r="N28" s="2" t="s">
        <v>111</v>
      </c>
      <c r="O28" s="2" t="s">
        <v>75</v>
      </c>
      <c r="P28" s="2" t="s">
        <v>49</v>
      </c>
      <c r="Q28" s="2" t="s">
        <v>50</v>
      </c>
      <c r="R28" s="2" t="s">
        <v>51</v>
      </c>
      <c r="S28" s="2" t="s">
        <v>112</v>
      </c>
      <c r="T28" s="7">
        <v>45</v>
      </c>
      <c r="U28" s="7">
        <v>99.9</v>
      </c>
      <c r="V28" s="14">
        <v>28.750000000000004</v>
      </c>
      <c r="W28" s="9">
        <f>+V28*X28</f>
        <v>488.75000000000006</v>
      </c>
      <c r="X28" s="3">
        <v>17</v>
      </c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>
        <v>3</v>
      </c>
      <c r="AL28" s="2">
        <v>6</v>
      </c>
      <c r="AM28" s="2">
        <v>6</v>
      </c>
      <c r="AN28" s="2">
        <v>2</v>
      </c>
      <c r="AO28" s="2"/>
      <c r="AP28" s="2"/>
      <c r="AQ28" s="2"/>
      <c r="AR28" s="2"/>
      <c r="AS28" s="2"/>
      <c r="AT28" s="2"/>
      <c r="AU28" s="2"/>
      <c r="AV28" s="2"/>
      <c r="AW28" s="2"/>
    </row>
    <row r="29" spans="1:49" ht="134.25" customHeight="1" x14ac:dyDescent="0.25">
      <c r="A29" s="2" t="s">
        <v>65</v>
      </c>
      <c r="B29" s="2" t="s">
        <v>59</v>
      </c>
      <c r="C29" s="2" t="s">
        <v>55</v>
      </c>
      <c r="D29" s="2" t="s">
        <v>213</v>
      </c>
      <c r="E29" s="2"/>
      <c r="F29" s="2" t="s">
        <v>219</v>
      </c>
      <c r="G29" s="2" t="s">
        <v>220</v>
      </c>
      <c r="H29" s="2" t="s">
        <v>221</v>
      </c>
      <c r="I29" s="2" t="s">
        <v>70</v>
      </c>
      <c r="J29" s="2" t="s">
        <v>70</v>
      </c>
      <c r="K29" s="2" t="s">
        <v>217</v>
      </c>
      <c r="L29" s="6" t="s">
        <v>218</v>
      </c>
      <c r="M29" s="2" t="s">
        <v>162</v>
      </c>
      <c r="N29" s="2" t="s">
        <v>111</v>
      </c>
      <c r="O29" s="2" t="s">
        <v>75</v>
      </c>
      <c r="P29" s="2" t="s">
        <v>49</v>
      </c>
      <c r="Q29" s="2" t="s">
        <v>50</v>
      </c>
      <c r="R29" s="2" t="s">
        <v>51</v>
      </c>
      <c r="S29" s="2" t="s">
        <v>112</v>
      </c>
      <c r="T29" s="7">
        <v>45</v>
      </c>
      <c r="U29" s="7">
        <v>99.9</v>
      </c>
      <c r="V29" s="14">
        <v>28.750000000000004</v>
      </c>
      <c r="W29" s="9">
        <f>+V29*X29</f>
        <v>517.50000000000011</v>
      </c>
      <c r="X29" s="3">
        <v>18</v>
      </c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>
        <v>2</v>
      </c>
      <c r="AK29" s="2">
        <v>4</v>
      </c>
      <c r="AL29" s="2">
        <v>6</v>
      </c>
      <c r="AM29" s="2">
        <v>4</v>
      </c>
      <c r="AN29" s="2">
        <v>2</v>
      </c>
      <c r="AO29" s="2"/>
      <c r="AP29" s="2"/>
      <c r="AQ29" s="2"/>
      <c r="AR29" s="2"/>
      <c r="AS29" s="2"/>
      <c r="AT29" s="2"/>
      <c r="AU29" s="2"/>
      <c r="AV29" s="2"/>
      <c r="AW29" s="2"/>
    </row>
    <row r="30" spans="1:49" ht="134.44999999999999" customHeight="1" x14ac:dyDescent="0.25">
      <c r="A30" s="2" t="s">
        <v>65</v>
      </c>
      <c r="B30" s="2" t="s">
        <v>59</v>
      </c>
      <c r="C30" s="2" t="s">
        <v>55</v>
      </c>
      <c r="D30" s="2" t="s">
        <v>222</v>
      </c>
      <c r="E30" s="2"/>
      <c r="F30" s="2" t="s">
        <v>223</v>
      </c>
      <c r="G30" s="2" t="s">
        <v>107</v>
      </c>
      <c r="H30" s="2" t="s">
        <v>52</v>
      </c>
      <c r="I30" s="2" t="s">
        <v>70</v>
      </c>
      <c r="J30" s="2" t="s">
        <v>70</v>
      </c>
      <c r="K30" s="2" t="s">
        <v>108</v>
      </c>
      <c r="L30" s="6" t="s">
        <v>224</v>
      </c>
      <c r="M30" s="2" t="s">
        <v>225</v>
      </c>
      <c r="N30" s="2" t="s">
        <v>111</v>
      </c>
      <c r="O30" s="2" t="s">
        <v>75</v>
      </c>
      <c r="P30" s="2" t="s">
        <v>49</v>
      </c>
      <c r="Q30" s="2" t="s">
        <v>50</v>
      </c>
      <c r="R30" s="2" t="s">
        <v>51</v>
      </c>
      <c r="S30" s="2" t="s">
        <v>112</v>
      </c>
      <c r="T30" s="7">
        <v>45</v>
      </c>
      <c r="U30" s="7">
        <v>99.9</v>
      </c>
      <c r="V30" s="14">
        <v>28.750000000000004</v>
      </c>
      <c r="W30" s="9">
        <f>+V30*X30</f>
        <v>373.75000000000006</v>
      </c>
      <c r="X30" s="3">
        <v>13</v>
      </c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>
        <v>2</v>
      </c>
      <c r="AL30" s="2">
        <v>4</v>
      </c>
      <c r="AM30" s="2"/>
      <c r="AN30" s="2">
        <v>5</v>
      </c>
      <c r="AO30" s="2">
        <v>1</v>
      </c>
      <c r="AP30" s="2">
        <v>1</v>
      </c>
      <c r="AQ30" s="2"/>
      <c r="AR30" s="2"/>
      <c r="AS30" s="2"/>
      <c r="AT30" s="2"/>
      <c r="AU30" s="2"/>
      <c r="AV30" s="2"/>
      <c r="AW30" s="2"/>
    </row>
    <row r="31" spans="1:49" ht="134.44999999999999" customHeight="1" x14ac:dyDescent="0.25">
      <c r="A31" s="2" t="s">
        <v>65</v>
      </c>
      <c r="B31" s="2" t="s">
        <v>59</v>
      </c>
      <c r="C31" s="2" t="s">
        <v>55</v>
      </c>
      <c r="D31" s="2" t="s">
        <v>226</v>
      </c>
      <c r="E31" s="2"/>
      <c r="F31" s="2" t="s">
        <v>227</v>
      </c>
      <c r="G31" s="2" t="s">
        <v>228</v>
      </c>
      <c r="H31" s="2" t="s">
        <v>229</v>
      </c>
      <c r="I31" s="2" t="s">
        <v>70</v>
      </c>
      <c r="J31" s="2" t="s">
        <v>70</v>
      </c>
      <c r="K31" s="2" t="s">
        <v>210</v>
      </c>
      <c r="L31" s="6" t="s">
        <v>230</v>
      </c>
      <c r="M31" s="2" t="s">
        <v>231</v>
      </c>
      <c r="N31" s="2" t="s">
        <v>74</v>
      </c>
      <c r="O31" s="2" t="s">
        <v>75</v>
      </c>
      <c r="P31" s="2" t="s">
        <v>49</v>
      </c>
      <c r="Q31" s="2" t="s">
        <v>50</v>
      </c>
      <c r="R31" s="2" t="s">
        <v>51</v>
      </c>
      <c r="S31" s="2" t="s">
        <v>62</v>
      </c>
      <c r="T31" s="7">
        <v>60.85</v>
      </c>
      <c r="U31" s="7">
        <v>139.9</v>
      </c>
      <c r="V31" s="14">
        <v>37.467500000000001</v>
      </c>
      <c r="W31" s="9">
        <f>+V31*X31</f>
        <v>524.54500000000007</v>
      </c>
      <c r="X31" s="3">
        <v>14</v>
      </c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>
        <v>2</v>
      </c>
      <c r="AL31" s="2">
        <v>2</v>
      </c>
      <c r="AM31" s="2">
        <v>3</v>
      </c>
      <c r="AN31" s="2">
        <v>3</v>
      </c>
      <c r="AO31" s="2">
        <v>2</v>
      </c>
      <c r="AP31" s="2">
        <v>2</v>
      </c>
      <c r="AQ31" s="2"/>
      <c r="AR31" s="2"/>
      <c r="AS31" s="2"/>
      <c r="AT31" s="2"/>
      <c r="AU31" s="2"/>
      <c r="AV31" s="2"/>
      <c r="AW31" s="2"/>
    </row>
    <row r="32" spans="1:49" ht="134.25" customHeight="1" x14ac:dyDescent="0.25">
      <c r="A32" s="2" t="s">
        <v>65</v>
      </c>
      <c r="B32" s="2" t="s">
        <v>59</v>
      </c>
      <c r="C32" s="2" t="s">
        <v>55</v>
      </c>
      <c r="D32" s="2" t="s">
        <v>232</v>
      </c>
      <c r="E32" s="2"/>
      <c r="F32" s="2" t="s">
        <v>233</v>
      </c>
      <c r="G32" s="2" t="s">
        <v>107</v>
      </c>
      <c r="H32" s="2" t="s">
        <v>52</v>
      </c>
      <c r="I32" s="2" t="s">
        <v>70</v>
      </c>
      <c r="J32" s="2" t="s">
        <v>70</v>
      </c>
      <c r="K32" s="2" t="s">
        <v>234</v>
      </c>
      <c r="L32" s="6" t="s">
        <v>235</v>
      </c>
      <c r="M32" s="2" t="s">
        <v>236</v>
      </c>
      <c r="N32" s="2" t="s">
        <v>74</v>
      </c>
      <c r="O32" s="2" t="s">
        <v>75</v>
      </c>
      <c r="P32" s="2" t="s">
        <v>49</v>
      </c>
      <c r="Q32" s="2" t="s">
        <v>50</v>
      </c>
      <c r="R32" s="2" t="s">
        <v>51</v>
      </c>
      <c r="S32" s="2" t="s">
        <v>62</v>
      </c>
      <c r="T32" s="7">
        <v>45</v>
      </c>
      <c r="U32" s="7">
        <v>99.9</v>
      </c>
      <c r="V32" s="14">
        <v>28.750000000000004</v>
      </c>
      <c r="W32" s="9">
        <f>+V32*X32</f>
        <v>345.00000000000006</v>
      </c>
      <c r="X32" s="3">
        <v>12</v>
      </c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>
        <v>1</v>
      </c>
      <c r="AK32" s="2">
        <v>1</v>
      </c>
      <c r="AL32" s="2">
        <v>4</v>
      </c>
      <c r="AM32" s="2">
        <v>4</v>
      </c>
      <c r="AN32" s="2">
        <v>1</v>
      </c>
      <c r="AO32" s="2"/>
      <c r="AP32" s="2">
        <v>1</v>
      </c>
      <c r="AQ32" s="2"/>
      <c r="AR32" s="2"/>
      <c r="AS32" s="2"/>
      <c r="AT32" s="2"/>
      <c r="AU32" s="2"/>
      <c r="AV32" s="2"/>
      <c r="AW32" s="2"/>
    </row>
    <row r="33" spans="1:49" ht="134.44999999999999" customHeight="1" x14ac:dyDescent="0.25">
      <c r="A33" s="2" t="s">
        <v>65</v>
      </c>
      <c r="B33" s="2" t="s">
        <v>59</v>
      </c>
      <c r="C33" s="2" t="s">
        <v>55</v>
      </c>
      <c r="D33" s="2" t="s">
        <v>237</v>
      </c>
      <c r="E33" s="2"/>
      <c r="F33" s="2" t="s">
        <v>238</v>
      </c>
      <c r="G33" s="2" t="s">
        <v>239</v>
      </c>
      <c r="H33" s="2" t="s">
        <v>240</v>
      </c>
      <c r="I33" s="2" t="s">
        <v>70</v>
      </c>
      <c r="J33" s="2" t="s">
        <v>70</v>
      </c>
      <c r="K33" s="2" t="s">
        <v>241</v>
      </c>
      <c r="L33" s="6" t="s">
        <v>242</v>
      </c>
      <c r="M33" s="2" t="s">
        <v>243</v>
      </c>
      <c r="N33" s="2" t="s">
        <v>74</v>
      </c>
      <c r="O33" s="2" t="s">
        <v>155</v>
      </c>
      <c r="P33" s="2" t="s">
        <v>49</v>
      </c>
      <c r="Q33" s="2" t="s">
        <v>50</v>
      </c>
      <c r="R33" s="2" t="s">
        <v>51</v>
      </c>
      <c r="S33" s="2" t="s">
        <v>62</v>
      </c>
      <c r="T33" s="7">
        <v>52.15</v>
      </c>
      <c r="U33" s="7">
        <v>119.9</v>
      </c>
      <c r="V33" s="14">
        <v>32.682500000000005</v>
      </c>
      <c r="W33" s="9">
        <f>+V33*X33</f>
        <v>588.28500000000008</v>
      </c>
      <c r="X33" s="3">
        <v>18</v>
      </c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>
        <v>1</v>
      </c>
      <c r="AL33" s="2">
        <v>2</v>
      </c>
      <c r="AM33" s="2">
        <v>6</v>
      </c>
      <c r="AN33" s="2">
        <v>6</v>
      </c>
      <c r="AO33" s="2">
        <v>2</v>
      </c>
      <c r="AP33" s="2">
        <v>1</v>
      </c>
      <c r="AQ33" s="2"/>
      <c r="AR33" s="2"/>
      <c r="AS33" s="2"/>
      <c r="AT33" s="2"/>
      <c r="AU33" s="2"/>
      <c r="AV33" s="2"/>
      <c r="AW33" s="2"/>
    </row>
    <row r="34" spans="1:49" ht="134.44999999999999" customHeight="1" x14ac:dyDescent="0.25">
      <c r="A34" s="2" t="s">
        <v>65</v>
      </c>
      <c r="B34" s="2" t="s">
        <v>59</v>
      </c>
      <c r="C34" s="2" t="s">
        <v>55</v>
      </c>
      <c r="D34" s="2" t="s">
        <v>244</v>
      </c>
      <c r="E34" s="2"/>
      <c r="F34" s="2" t="s">
        <v>245</v>
      </c>
      <c r="G34" s="2" t="s">
        <v>150</v>
      </c>
      <c r="H34" s="2" t="s">
        <v>151</v>
      </c>
      <c r="I34" s="2" t="s">
        <v>70</v>
      </c>
      <c r="J34" s="2" t="s">
        <v>70</v>
      </c>
      <c r="K34" s="2" t="s">
        <v>152</v>
      </c>
      <c r="L34" s="6" t="s">
        <v>246</v>
      </c>
      <c r="M34" s="2" t="s">
        <v>247</v>
      </c>
      <c r="N34" s="2" t="s">
        <v>74</v>
      </c>
      <c r="O34" s="2" t="s">
        <v>155</v>
      </c>
      <c r="P34" s="2" t="s">
        <v>49</v>
      </c>
      <c r="Q34" s="2" t="s">
        <v>50</v>
      </c>
      <c r="R34" s="2" t="s">
        <v>51</v>
      </c>
      <c r="S34" s="2" t="s">
        <v>112</v>
      </c>
      <c r="T34" s="7">
        <v>52.15</v>
      </c>
      <c r="U34" s="7">
        <v>119.9</v>
      </c>
      <c r="V34" s="14">
        <v>32.682500000000005</v>
      </c>
      <c r="W34" s="9">
        <f>+V34*X34</f>
        <v>588.28500000000008</v>
      </c>
      <c r="X34" s="3">
        <v>18</v>
      </c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>
        <v>4</v>
      </c>
      <c r="AM34" s="2">
        <v>4</v>
      </c>
      <c r="AN34" s="2">
        <v>6</v>
      </c>
      <c r="AO34" s="2">
        <v>4</v>
      </c>
      <c r="AP34" s="2"/>
      <c r="AQ34" s="2"/>
      <c r="AR34" s="2"/>
      <c r="AS34" s="2"/>
      <c r="AT34" s="2"/>
      <c r="AU34" s="2"/>
      <c r="AV34" s="2"/>
      <c r="AW34" s="2"/>
    </row>
    <row r="35" spans="1:49" ht="134.44999999999999" customHeight="1" x14ac:dyDescent="0.25">
      <c r="A35" s="2" t="s">
        <v>65</v>
      </c>
      <c r="B35" s="2" t="s">
        <v>59</v>
      </c>
      <c r="C35" s="2" t="s">
        <v>55</v>
      </c>
      <c r="D35" s="2" t="s">
        <v>244</v>
      </c>
      <c r="E35" s="2"/>
      <c r="F35" s="2" t="s">
        <v>248</v>
      </c>
      <c r="G35" s="2" t="s">
        <v>249</v>
      </c>
      <c r="H35" s="2" t="s">
        <v>250</v>
      </c>
      <c r="I35" s="2" t="s">
        <v>70</v>
      </c>
      <c r="J35" s="2" t="s">
        <v>70</v>
      </c>
      <c r="K35" s="2" t="s">
        <v>152</v>
      </c>
      <c r="L35" s="6" t="s">
        <v>246</v>
      </c>
      <c r="M35" s="2" t="s">
        <v>247</v>
      </c>
      <c r="N35" s="2" t="s">
        <v>74</v>
      </c>
      <c r="O35" s="2" t="s">
        <v>155</v>
      </c>
      <c r="P35" s="2" t="s">
        <v>49</v>
      </c>
      <c r="Q35" s="2" t="s">
        <v>50</v>
      </c>
      <c r="R35" s="2" t="s">
        <v>51</v>
      </c>
      <c r="S35" s="2" t="s">
        <v>112</v>
      </c>
      <c r="T35" s="7">
        <v>52.15</v>
      </c>
      <c r="U35" s="7">
        <v>119.9</v>
      </c>
      <c r="V35" s="14">
        <v>32.682500000000005</v>
      </c>
      <c r="W35" s="9">
        <f>+V35*X35</f>
        <v>163.41250000000002</v>
      </c>
      <c r="X35" s="3">
        <v>5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>
        <v>1</v>
      </c>
      <c r="AL35" s="2">
        <v>1</v>
      </c>
      <c r="AM35" s="2">
        <v>1</v>
      </c>
      <c r="AN35" s="2">
        <v>1</v>
      </c>
      <c r="AO35" s="2">
        <v>1</v>
      </c>
      <c r="AP35" s="2"/>
      <c r="AQ35" s="2"/>
      <c r="AR35" s="2"/>
      <c r="AS35" s="2"/>
      <c r="AT35" s="2"/>
      <c r="AU35" s="2"/>
      <c r="AV35" s="2"/>
      <c r="AW35" s="2"/>
    </row>
    <row r="36" spans="1:49" ht="134.44999999999999" customHeight="1" x14ac:dyDescent="0.25">
      <c r="A36" s="2" t="s">
        <v>65</v>
      </c>
      <c r="B36" s="2" t="s">
        <v>59</v>
      </c>
      <c r="C36" s="2" t="s">
        <v>55</v>
      </c>
      <c r="D36" s="2" t="s">
        <v>251</v>
      </c>
      <c r="E36" s="2"/>
      <c r="F36" s="2" t="s">
        <v>252</v>
      </c>
      <c r="G36" s="2" t="s">
        <v>107</v>
      </c>
      <c r="H36" s="2" t="s">
        <v>52</v>
      </c>
      <c r="I36" s="2" t="s">
        <v>70</v>
      </c>
      <c r="J36" s="2" t="s">
        <v>70</v>
      </c>
      <c r="K36" s="2" t="s">
        <v>253</v>
      </c>
      <c r="L36" s="6" t="s">
        <v>254</v>
      </c>
      <c r="M36" s="2" t="s">
        <v>255</v>
      </c>
      <c r="N36" s="2" t="s">
        <v>256</v>
      </c>
      <c r="O36" s="2" t="s">
        <v>75</v>
      </c>
      <c r="P36" s="2" t="s">
        <v>49</v>
      </c>
      <c r="Q36" s="2" t="s">
        <v>50</v>
      </c>
      <c r="R36" s="2" t="s">
        <v>51</v>
      </c>
      <c r="S36" s="2" t="s">
        <v>257</v>
      </c>
      <c r="T36" s="7">
        <v>56.5</v>
      </c>
      <c r="U36" s="7">
        <v>129.9</v>
      </c>
      <c r="V36" s="14">
        <v>35.075000000000003</v>
      </c>
      <c r="W36" s="9">
        <f>+V36*X36</f>
        <v>210.45000000000002</v>
      </c>
      <c r="X36" s="3">
        <v>6</v>
      </c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>
        <v>1</v>
      </c>
      <c r="AL36" s="2">
        <v>2</v>
      </c>
      <c r="AM36" s="2">
        <v>1</v>
      </c>
      <c r="AN36" s="2">
        <v>1</v>
      </c>
      <c r="AO36" s="2">
        <v>1</v>
      </c>
      <c r="AP36" s="2"/>
      <c r="AQ36" s="2"/>
      <c r="AR36" s="2"/>
      <c r="AS36" s="2"/>
      <c r="AT36" s="2"/>
      <c r="AU36" s="2"/>
      <c r="AV36" s="2"/>
      <c r="AW36" s="2"/>
    </row>
    <row r="37" spans="1:49" ht="134.44999999999999" customHeight="1" x14ac:dyDescent="0.25">
      <c r="A37" s="2" t="s">
        <v>65</v>
      </c>
      <c r="B37" s="2" t="s">
        <v>59</v>
      </c>
      <c r="C37" s="2" t="s">
        <v>55</v>
      </c>
      <c r="D37" s="2" t="s">
        <v>258</v>
      </c>
      <c r="E37" s="2"/>
      <c r="F37" s="2" t="s">
        <v>259</v>
      </c>
      <c r="G37" s="2" t="s">
        <v>260</v>
      </c>
      <c r="H37" s="2" t="s">
        <v>261</v>
      </c>
      <c r="I37" s="2" t="s">
        <v>70</v>
      </c>
      <c r="J37" s="2" t="s">
        <v>70</v>
      </c>
      <c r="K37" s="2" t="s">
        <v>262</v>
      </c>
      <c r="L37" s="6" t="s">
        <v>263</v>
      </c>
      <c r="M37" s="2" t="s">
        <v>264</v>
      </c>
      <c r="N37" s="2" t="s">
        <v>74</v>
      </c>
      <c r="O37" s="2" t="s">
        <v>75</v>
      </c>
      <c r="P37" s="2" t="s">
        <v>49</v>
      </c>
      <c r="Q37" s="2" t="s">
        <v>50</v>
      </c>
      <c r="R37" s="2" t="s">
        <v>51</v>
      </c>
      <c r="S37" s="2" t="s">
        <v>60</v>
      </c>
      <c r="T37" s="7">
        <v>65.2</v>
      </c>
      <c r="U37" s="7">
        <v>149.9</v>
      </c>
      <c r="V37" s="14">
        <v>39.860000000000007</v>
      </c>
      <c r="W37" s="9">
        <f>+V37*X37</f>
        <v>717.48000000000013</v>
      </c>
      <c r="X37" s="3">
        <v>18</v>
      </c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>
        <v>1</v>
      </c>
      <c r="AK37" s="2">
        <v>4</v>
      </c>
      <c r="AL37" s="2">
        <v>6</v>
      </c>
      <c r="AM37" s="2">
        <v>4</v>
      </c>
      <c r="AN37" s="2">
        <v>3</v>
      </c>
      <c r="AO37" s="2"/>
      <c r="AP37" s="2"/>
      <c r="AQ37" s="2"/>
      <c r="AR37" s="2"/>
      <c r="AS37" s="2"/>
      <c r="AT37" s="2"/>
      <c r="AU37" s="2"/>
      <c r="AV37" s="2"/>
      <c r="AW37" s="2"/>
    </row>
    <row r="38" spans="1:49" ht="134.44999999999999" customHeight="1" x14ac:dyDescent="0.25">
      <c r="A38" s="2" t="s">
        <v>65</v>
      </c>
      <c r="B38" s="2" t="s">
        <v>59</v>
      </c>
      <c r="C38" s="2" t="s">
        <v>55</v>
      </c>
      <c r="D38" s="2" t="s">
        <v>265</v>
      </c>
      <c r="E38" s="2"/>
      <c r="F38" s="2" t="s">
        <v>266</v>
      </c>
      <c r="G38" s="2" t="s">
        <v>267</v>
      </c>
      <c r="H38" s="2" t="s">
        <v>268</v>
      </c>
      <c r="I38" s="2" t="s">
        <v>70</v>
      </c>
      <c r="J38" s="2" t="s">
        <v>70</v>
      </c>
      <c r="K38" s="2" t="s">
        <v>117</v>
      </c>
      <c r="L38" s="6" t="s">
        <v>269</v>
      </c>
      <c r="M38" s="2" t="s">
        <v>236</v>
      </c>
      <c r="N38" s="2" t="s">
        <v>270</v>
      </c>
      <c r="O38" s="2" t="s">
        <v>75</v>
      </c>
      <c r="P38" s="2" t="s">
        <v>49</v>
      </c>
      <c r="Q38" s="2" t="s">
        <v>50</v>
      </c>
      <c r="R38" s="2" t="s">
        <v>51</v>
      </c>
      <c r="S38" s="2" t="s">
        <v>112</v>
      </c>
      <c r="T38" s="7">
        <v>56.5</v>
      </c>
      <c r="U38" s="7">
        <v>129.9</v>
      </c>
      <c r="V38" s="14">
        <v>35.075000000000003</v>
      </c>
      <c r="W38" s="9">
        <f>+V38*X38</f>
        <v>175.375</v>
      </c>
      <c r="X38" s="3">
        <v>5</v>
      </c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>
        <v>1</v>
      </c>
      <c r="AL38" s="2">
        <v>1</v>
      </c>
      <c r="AM38" s="2">
        <v>1</v>
      </c>
      <c r="AN38" s="2">
        <v>1</v>
      </c>
      <c r="AO38" s="2">
        <v>1</v>
      </c>
      <c r="AP38" s="2"/>
      <c r="AQ38" s="2"/>
      <c r="AR38" s="2"/>
      <c r="AS38" s="2"/>
      <c r="AT38" s="2"/>
      <c r="AU38" s="2"/>
      <c r="AV38" s="2"/>
      <c r="AW38" s="2"/>
    </row>
    <row r="39" spans="1:49" ht="134.44999999999999" customHeight="1" x14ac:dyDescent="0.25">
      <c r="A39" s="2" t="s">
        <v>65</v>
      </c>
      <c r="B39" s="2" t="s">
        <v>59</v>
      </c>
      <c r="C39" s="2" t="s">
        <v>55</v>
      </c>
      <c r="D39" s="2" t="s">
        <v>265</v>
      </c>
      <c r="E39" s="2"/>
      <c r="F39" s="2" t="s">
        <v>271</v>
      </c>
      <c r="G39" s="2" t="s">
        <v>272</v>
      </c>
      <c r="H39" s="2" t="s">
        <v>273</v>
      </c>
      <c r="I39" s="2" t="s">
        <v>70</v>
      </c>
      <c r="J39" s="2" t="s">
        <v>70</v>
      </c>
      <c r="K39" s="2" t="s">
        <v>117</v>
      </c>
      <c r="L39" s="6" t="s">
        <v>269</v>
      </c>
      <c r="M39" s="2" t="s">
        <v>236</v>
      </c>
      <c r="N39" s="2" t="s">
        <v>270</v>
      </c>
      <c r="O39" s="2" t="s">
        <v>75</v>
      </c>
      <c r="P39" s="2" t="s">
        <v>49</v>
      </c>
      <c r="Q39" s="2" t="s">
        <v>50</v>
      </c>
      <c r="R39" s="2" t="s">
        <v>51</v>
      </c>
      <c r="S39" s="2" t="s">
        <v>112</v>
      </c>
      <c r="T39" s="7">
        <v>56.5</v>
      </c>
      <c r="U39" s="7">
        <v>129.9</v>
      </c>
      <c r="V39" s="14">
        <v>35.075000000000003</v>
      </c>
      <c r="W39" s="9">
        <f>+V39*X39</f>
        <v>631.35</v>
      </c>
      <c r="X39" s="3">
        <v>18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>
        <v>4</v>
      </c>
      <c r="AL39" s="2">
        <v>7</v>
      </c>
      <c r="AM39" s="2">
        <v>7</v>
      </c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1:49" ht="134.44999999999999" customHeight="1" x14ac:dyDescent="0.25">
      <c r="A40" s="2" t="s">
        <v>65</v>
      </c>
      <c r="B40" s="2" t="s">
        <v>59</v>
      </c>
      <c r="C40" s="2" t="s">
        <v>55</v>
      </c>
      <c r="D40" s="2" t="s">
        <v>274</v>
      </c>
      <c r="E40" s="2"/>
      <c r="F40" s="2" t="s">
        <v>275</v>
      </c>
      <c r="G40" s="2" t="s">
        <v>276</v>
      </c>
      <c r="H40" s="2" t="s">
        <v>277</v>
      </c>
      <c r="I40" s="2" t="s">
        <v>70</v>
      </c>
      <c r="J40" s="2" t="s">
        <v>70</v>
      </c>
      <c r="K40" s="2" t="s">
        <v>278</v>
      </c>
      <c r="L40" s="6" t="s">
        <v>279</v>
      </c>
      <c r="M40" s="2" t="s">
        <v>236</v>
      </c>
      <c r="N40" s="2" t="s">
        <v>280</v>
      </c>
      <c r="O40" s="2" t="s">
        <v>281</v>
      </c>
      <c r="P40" s="2" t="s">
        <v>49</v>
      </c>
      <c r="Q40" s="2" t="s">
        <v>50</v>
      </c>
      <c r="R40" s="2" t="s">
        <v>51</v>
      </c>
      <c r="S40" s="2" t="s">
        <v>62</v>
      </c>
      <c r="T40" s="7">
        <v>60.85</v>
      </c>
      <c r="U40" s="7">
        <v>139.9</v>
      </c>
      <c r="V40" s="14">
        <v>37.467500000000001</v>
      </c>
      <c r="W40" s="9">
        <f>+V40*X40</f>
        <v>262.27250000000004</v>
      </c>
      <c r="X40" s="3">
        <v>7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>
        <v>4</v>
      </c>
      <c r="AM40" s="2">
        <v>2</v>
      </c>
      <c r="AN40" s="2">
        <v>1</v>
      </c>
      <c r="AO40" s="2"/>
      <c r="AP40" s="2"/>
      <c r="AQ40" s="2"/>
      <c r="AR40" s="2"/>
      <c r="AS40" s="2"/>
      <c r="AT40" s="2"/>
      <c r="AU40" s="2"/>
      <c r="AV40" s="2"/>
      <c r="AW40" s="2"/>
    </row>
    <row r="41" spans="1:49" ht="134.44999999999999" customHeight="1" x14ac:dyDescent="0.25">
      <c r="A41" s="2" t="s">
        <v>65</v>
      </c>
      <c r="B41" s="2" t="s">
        <v>59</v>
      </c>
      <c r="C41" s="2" t="s">
        <v>55</v>
      </c>
      <c r="D41" s="2" t="s">
        <v>282</v>
      </c>
      <c r="E41" s="2"/>
      <c r="F41" s="2" t="s">
        <v>283</v>
      </c>
      <c r="G41" s="2" t="s">
        <v>272</v>
      </c>
      <c r="H41" s="2" t="s">
        <v>273</v>
      </c>
      <c r="I41" s="2" t="s">
        <v>70</v>
      </c>
      <c r="J41" s="2" t="s">
        <v>70</v>
      </c>
      <c r="K41" s="2" t="s">
        <v>210</v>
      </c>
      <c r="L41" s="6" t="s">
        <v>284</v>
      </c>
      <c r="M41" s="2" t="s">
        <v>285</v>
      </c>
      <c r="N41" s="2" t="s">
        <v>74</v>
      </c>
      <c r="O41" s="2" t="s">
        <v>75</v>
      </c>
      <c r="P41" s="2" t="s">
        <v>49</v>
      </c>
      <c r="Q41" s="2" t="s">
        <v>50</v>
      </c>
      <c r="R41" s="2" t="s">
        <v>51</v>
      </c>
      <c r="S41" s="2" t="s">
        <v>62</v>
      </c>
      <c r="T41" s="7">
        <v>60.85</v>
      </c>
      <c r="U41" s="7">
        <v>139.9</v>
      </c>
      <c r="V41" s="14">
        <v>37.467500000000001</v>
      </c>
      <c r="W41" s="9">
        <f>+V41*X41</f>
        <v>636.94749999999999</v>
      </c>
      <c r="X41" s="3">
        <v>17</v>
      </c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>
        <v>5</v>
      </c>
      <c r="AM41" s="2">
        <v>6</v>
      </c>
      <c r="AN41" s="2">
        <v>6</v>
      </c>
      <c r="AO41" s="2"/>
      <c r="AP41" s="2"/>
      <c r="AQ41" s="2"/>
      <c r="AR41" s="2"/>
      <c r="AS41" s="2"/>
      <c r="AT41" s="2"/>
      <c r="AU41" s="2"/>
      <c r="AV41" s="2"/>
      <c r="AW41" s="2"/>
    </row>
    <row r="42" spans="1:49" ht="134.44999999999999" customHeight="1" x14ac:dyDescent="0.25">
      <c r="A42" s="2" t="s">
        <v>65</v>
      </c>
      <c r="B42" s="2" t="s">
        <v>59</v>
      </c>
      <c r="C42" s="2" t="s">
        <v>55</v>
      </c>
      <c r="D42" s="2" t="s">
        <v>286</v>
      </c>
      <c r="E42" s="2"/>
      <c r="F42" s="2" t="s">
        <v>287</v>
      </c>
      <c r="G42" s="2" t="s">
        <v>288</v>
      </c>
      <c r="H42" s="2" t="s">
        <v>289</v>
      </c>
      <c r="I42" s="2" t="s">
        <v>70</v>
      </c>
      <c r="J42" s="2" t="s">
        <v>70</v>
      </c>
      <c r="K42" s="2" t="s">
        <v>241</v>
      </c>
      <c r="L42" s="6" t="s">
        <v>290</v>
      </c>
      <c r="M42" s="2" t="s">
        <v>243</v>
      </c>
      <c r="N42" s="2" t="s">
        <v>74</v>
      </c>
      <c r="O42" s="2" t="s">
        <v>155</v>
      </c>
      <c r="P42" s="2" t="s">
        <v>49</v>
      </c>
      <c r="Q42" s="2" t="s">
        <v>50</v>
      </c>
      <c r="R42" s="2" t="s">
        <v>51</v>
      </c>
      <c r="S42" s="2" t="s">
        <v>62</v>
      </c>
      <c r="T42" s="7">
        <v>52.15</v>
      </c>
      <c r="U42" s="7">
        <v>119.9</v>
      </c>
      <c r="V42" s="14">
        <v>32.682500000000005</v>
      </c>
      <c r="W42" s="9">
        <f>+V42*X42</f>
        <v>261.46000000000004</v>
      </c>
      <c r="X42" s="3">
        <v>8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>
        <v>1</v>
      </c>
      <c r="AL42" s="2">
        <v>2</v>
      </c>
      <c r="AM42" s="2">
        <v>3</v>
      </c>
      <c r="AN42" s="2">
        <v>1</v>
      </c>
      <c r="AO42" s="2">
        <v>1</v>
      </c>
      <c r="AP42" s="2"/>
      <c r="AQ42" s="2"/>
      <c r="AR42" s="2"/>
      <c r="AS42" s="2"/>
      <c r="AT42" s="2"/>
      <c r="AU42" s="2"/>
      <c r="AV42" s="2"/>
      <c r="AW42" s="2"/>
    </row>
    <row r="43" spans="1:49" ht="134.44999999999999" customHeight="1" x14ac:dyDescent="0.25">
      <c r="A43" s="2" t="s">
        <v>65</v>
      </c>
      <c r="B43" s="2" t="s">
        <v>59</v>
      </c>
      <c r="C43" s="2" t="s">
        <v>55</v>
      </c>
      <c r="D43" s="2" t="s">
        <v>286</v>
      </c>
      <c r="E43" s="2"/>
      <c r="F43" s="2" t="s">
        <v>291</v>
      </c>
      <c r="G43" s="2" t="s">
        <v>292</v>
      </c>
      <c r="H43" s="2" t="s">
        <v>293</v>
      </c>
      <c r="I43" s="2" t="s">
        <v>70</v>
      </c>
      <c r="J43" s="2" t="s">
        <v>70</v>
      </c>
      <c r="K43" s="2" t="s">
        <v>241</v>
      </c>
      <c r="L43" s="6" t="s">
        <v>290</v>
      </c>
      <c r="M43" s="2" t="s">
        <v>243</v>
      </c>
      <c r="N43" s="2" t="s">
        <v>74</v>
      </c>
      <c r="O43" s="2" t="s">
        <v>155</v>
      </c>
      <c r="P43" s="2" t="s">
        <v>49</v>
      </c>
      <c r="Q43" s="2" t="s">
        <v>50</v>
      </c>
      <c r="R43" s="2" t="s">
        <v>51</v>
      </c>
      <c r="S43" s="2" t="s">
        <v>62</v>
      </c>
      <c r="T43" s="7">
        <v>52.15</v>
      </c>
      <c r="U43" s="7">
        <v>119.9</v>
      </c>
      <c r="V43" s="14">
        <v>32.682500000000005</v>
      </c>
      <c r="W43" s="9">
        <f>+V43*X43</f>
        <v>228.77750000000003</v>
      </c>
      <c r="X43" s="3">
        <v>7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>
        <v>2</v>
      </c>
      <c r="AL43" s="2">
        <v>1</v>
      </c>
      <c r="AM43" s="2">
        <v>1</v>
      </c>
      <c r="AN43" s="2">
        <v>1</v>
      </c>
      <c r="AO43" s="2">
        <v>2</v>
      </c>
      <c r="AP43" s="2"/>
      <c r="AQ43" s="2"/>
      <c r="AR43" s="2"/>
      <c r="AS43" s="2"/>
      <c r="AT43" s="2"/>
      <c r="AU43" s="2"/>
      <c r="AV43" s="2"/>
      <c r="AW43" s="2"/>
    </row>
    <row r="44" spans="1:49" ht="134.44999999999999" customHeight="1" x14ac:dyDescent="0.25">
      <c r="A44" s="2" t="s">
        <v>65</v>
      </c>
      <c r="B44" s="2" t="s">
        <v>59</v>
      </c>
      <c r="C44" s="2" t="s">
        <v>55</v>
      </c>
      <c r="D44" s="2" t="s">
        <v>294</v>
      </c>
      <c r="E44" s="2"/>
      <c r="F44" s="2" t="s">
        <v>295</v>
      </c>
      <c r="G44" s="2" t="s">
        <v>296</v>
      </c>
      <c r="H44" s="2" t="s">
        <v>297</v>
      </c>
      <c r="I44" s="2" t="s">
        <v>70</v>
      </c>
      <c r="J44" s="2" t="s">
        <v>70</v>
      </c>
      <c r="K44" s="2" t="s">
        <v>298</v>
      </c>
      <c r="L44" s="6" t="s">
        <v>299</v>
      </c>
      <c r="M44" s="2" t="s">
        <v>300</v>
      </c>
      <c r="N44" s="2" t="s">
        <v>74</v>
      </c>
      <c r="O44" s="2" t="s">
        <v>75</v>
      </c>
      <c r="P44" s="2" t="s">
        <v>49</v>
      </c>
      <c r="Q44" s="2" t="s">
        <v>50</v>
      </c>
      <c r="R44" s="2" t="s">
        <v>51</v>
      </c>
      <c r="S44" s="2" t="s">
        <v>112</v>
      </c>
      <c r="T44" s="7">
        <v>56.5</v>
      </c>
      <c r="U44" s="7">
        <v>129.9</v>
      </c>
      <c r="V44" s="14">
        <v>35.075000000000003</v>
      </c>
      <c r="W44" s="9">
        <f>+V44*X44</f>
        <v>210.45000000000002</v>
      </c>
      <c r="X44" s="3">
        <v>6</v>
      </c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>
        <v>1</v>
      </c>
      <c r="AL44" s="2">
        <v>2</v>
      </c>
      <c r="AM44" s="2">
        <v>1</v>
      </c>
      <c r="AN44" s="2">
        <v>1</v>
      </c>
      <c r="AO44" s="2">
        <v>1</v>
      </c>
      <c r="AP44" s="2"/>
      <c r="AQ44" s="2"/>
      <c r="AR44" s="2"/>
      <c r="AS44" s="2"/>
      <c r="AT44" s="2"/>
      <c r="AU44" s="2"/>
      <c r="AV44" s="2"/>
      <c r="AW44" s="2"/>
    </row>
    <row r="45" spans="1:49" ht="134.44999999999999" customHeight="1" x14ac:dyDescent="0.25">
      <c r="A45" s="2" t="s">
        <v>65</v>
      </c>
      <c r="B45" s="2" t="s">
        <v>59</v>
      </c>
      <c r="C45" s="2" t="s">
        <v>55</v>
      </c>
      <c r="D45" s="2" t="s">
        <v>301</v>
      </c>
      <c r="E45" s="2"/>
      <c r="F45" s="2" t="s">
        <v>302</v>
      </c>
      <c r="G45" s="2" t="s">
        <v>107</v>
      </c>
      <c r="H45" s="2" t="s">
        <v>52</v>
      </c>
      <c r="I45" s="2" t="s">
        <v>70</v>
      </c>
      <c r="J45" s="2" t="s">
        <v>70</v>
      </c>
      <c r="K45" s="2" t="s">
        <v>303</v>
      </c>
      <c r="L45" s="6" t="s">
        <v>304</v>
      </c>
      <c r="M45" s="2" t="s">
        <v>243</v>
      </c>
      <c r="N45" s="2" t="s">
        <v>280</v>
      </c>
      <c r="O45" s="2" t="s">
        <v>305</v>
      </c>
      <c r="P45" s="2" t="s">
        <v>49</v>
      </c>
      <c r="Q45" s="2" t="s">
        <v>50</v>
      </c>
      <c r="R45" s="2" t="s">
        <v>51</v>
      </c>
      <c r="S45" s="2" t="s">
        <v>62</v>
      </c>
      <c r="T45" s="7">
        <v>56.5</v>
      </c>
      <c r="U45" s="7">
        <v>129.9</v>
      </c>
      <c r="V45" s="14">
        <v>35.075000000000003</v>
      </c>
      <c r="W45" s="9">
        <f>+V45*X45</f>
        <v>315.67500000000001</v>
      </c>
      <c r="X45" s="3">
        <v>9</v>
      </c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>
        <v>5</v>
      </c>
      <c r="AM45" s="2">
        <v>1</v>
      </c>
      <c r="AN45" s="2">
        <v>3</v>
      </c>
      <c r="AO45" s="2"/>
      <c r="AP45" s="2"/>
      <c r="AQ45" s="2"/>
      <c r="AR45" s="2"/>
      <c r="AS45" s="2"/>
      <c r="AT45" s="2"/>
      <c r="AU45" s="2"/>
      <c r="AV45" s="2"/>
      <c r="AW45" s="2"/>
    </row>
    <row r="46" spans="1:49" ht="134.44999999999999" customHeight="1" x14ac:dyDescent="0.25">
      <c r="A46" s="2" t="s">
        <v>65</v>
      </c>
      <c r="B46" s="2" t="s">
        <v>59</v>
      </c>
      <c r="C46" s="2" t="s">
        <v>55</v>
      </c>
      <c r="D46" s="2" t="s">
        <v>306</v>
      </c>
      <c r="E46" s="2"/>
      <c r="F46" s="2" t="s">
        <v>307</v>
      </c>
      <c r="G46" s="2" t="s">
        <v>308</v>
      </c>
      <c r="H46" s="2" t="s">
        <v>309</v>
      </c>
      <c r="I46" s="2" t="s">
        <v>70</v>
      </c>
      <c r="J46" s="2" t="s">
        <v>70</v>
      </c>
      <c r="K46" s="2" t="s">
        <v>278</v>
      </c>
      <c r="L46" s="6" t="s">
        <v>310</v>
      </c>
      <c r="M46" s="2" t="s">
        <v>285</v>
      </c>
      <c r="N46" s="2" t="s">
        <v>74</v>
      </c>
      <c r="O46" s="2" t="s">
        <v>311</v>
      </c>
      <c r="P46" s="2" t="s">
        <v>49</v>
      </c>
      <c r="Q46" s="2" t="s">
        <v>50</v>
      </c>
      <c r="R46" s="2" t="s">
        <v>51</v>
      </c>
      <c r="S46" s="2" t="s">
        <v>62</v>
      </c>
      <c r="T46" s="7">
        <v>52.15</v>
      </c>
      <c r="U46" s="7">
        <v>119.9</v>
      </c>
      <c r="V46" s="14">
        <v>32.682500000000005</v>
      </c>
      <c r="W46" s="9">
        <f>+V46*X46</f>
        <v>163.41250000000002</v>
      </c>
      <c r="X46" s="3">
        <v>5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>
        <v>3</v>
      </c>
      <c r="AM46" s="2">
        <v>2</v>
      </c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1:49" ht="134.44999999999999" customHeight="1" x14ac:dyDescent="0.25">
      <c r="A47" s="2" t="s">
        <v>65</v>
      </c>
      <c r="B47" s="2" t="s">
        <v>59</v>
      </c>
      <c r="C47" s="2" t="s">
        <v>55</v>
      </c>
      <c r="D47" s="2" t="s">
        <v>312</v>
      </c>
      <c r="E47" s="2"/>
      <c r="F47" s="2" t="s">
        <v>313</v>
      </c>
      <c r="G47" s="2" t="s">
        <v>314</v>
      </c>
      <c r="H47" s="2" t="s">
        <v>315</v>
      </c>
      <c r="I47" s="2" t="s">
        <v>70</v>
      </c>
      <c r="J47" s="2" t="s">
        <v>70</v>
      </c>
      <c r="K47" s="2" t="s">
        <v>316</v>
      </c>
      <c r="L47" s="6" t="s">
        <v>317</v>
      </c>
      <c r="M47" s="2" t="s">
        <v>318</v>
      </c>
      <c r="N47" s="2" t="s">
        <v>111</v>
      </c>
      <c r="O47" s="2" t="s">
        <v>75</v>
      </c>
      <c r="P47" s="2" t="s">
        <v>49</v>
      </c>
      <c r="Q47" s="2" t="s">
        <v>50</v>
      </c>
      <c r="R47" s="2" t="s">
        <v>51</v>
      </c>
      <c r="S47" s="2" t="s">
        <v>60</v>
      </c>
      <c r="T47" s="7">
        <v>65.2</v>
      </c>
      <c r="U47" s="7">
        <v>149.9</v>
      </c>
      <c r="V47" s="14">
        <v>39.860000000000007</v>
      </c>
      <c r="W47" s="9">
        <f>+V47*X47</f>
        <v>239.16000000000003</v>
      </c>
      <c r="X47" s="3">
        <v>6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>
        <v>3</v>
      </c>
      <c r="AL47" s="2">
        <v>1</v>
      </c>
      <c r="AM47" s="2">
        <v>1</v>
      </c>
      <c r="AN47" s="2"/>
      <c r="AO47" s="2">
        <v>1</v>
      </c>
      <c r="AP47" s="2"/>
      <c r="AQ47" s="2"/>
      <c r="AR47" s="2"/>
      <c r="AS47" s="2"/>
      <c r="AT47" s="2"/>
      <c r="AU47" s="2"/>
      <c r="AV47" s="2"/>
      <c r="AW47" s="2"/>
    </row>
    <row r="48" spans="1:49" ht="134.25" customHeight="1" x14ac:dyDescent="0.25">
      <c r="A48" s="2" t="s">
        <v>65</v>
      </c>
      <c r="B48" s="2" t="s">
        <v>59</v>
      </c>
      <c r="C48" s="2" t="s">
        <v>55</v>
      </c>
      <c r="D48" s="2" t="s">
        <v>319</v>
      </c>
      <c r="E48" s="2"/>
      <c r="F48" s="2" t="s">
        <v>320</v>
      </c>
      <c r="G48" s="2" t="s">
        <v>321</v>
      </c>
      <c r="H48" s="2" t="s">
        <v>322</v>
      </c>
      <c r="I48" s="2" t="s">
        <v>70</v>
      </c>
      <c r="J48" s="2" t="s">
        <v>70</v>
      </c>
      <c r="K48" s="2" t="s">
        <v>160</v>
      </c>
      <c r="L48" s="6" t="s">
        <v>323</v>
      </c>
      <c r="M48" s="2" t="s">
        <v>324</v>
      </c>
      <c r="N48" s="2" t="s">
        <v>74</v>
      </c>
      <c r="O48" s="2" t="s">
        <v>75</v>
      </c>
      <c r="P48" s="2" t="s">
        <v>49</v>
      </c>
      <c r="Q48" s="2" t="s">
        <v>50</v>
      </c>
      <c r="R48" s="2" t="s">
        <v>51</v>
      </c>
      <c r="S48" s="2" t="s">
        <v>60</v>
      </c>
      <c r="T48" s="7">
        <v>47.8</v>
      </c>
      <c r="U48" s="7">
        <v>109.9</v>
      </c>
      <c r="V48" s="14">
        <v>30.29</v>
      </c>
      <c r="W48" s="9">
        <f>+V48*X48</f>
        <v>121.16</v>
      </c>
      <c r="X48" s="3">
        <v>4</v>
      </c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>
        <v>1</v>
      </c>
      <c r="AL48" s="2">
        <v>2</v>
      </c>
      <c r="AM48" s="2">
        <v>1</v>
      </c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 ht="134.44999999999999" customHeight="1" x14ac:dyDescent="0.25">
      <c r="A49" s="2" t="s">
        <v>65</v>
      </c>
      <c r="B49" s="2" t="s">
        <v>59</v>
      </c>
      <c r="C49" s="2" t="s">
        <v>55</v>
      </c>
      <c r="D49" s="2" t="s">
        <v>325</v>
      </c>
      <c r="E49" s="2"/>
      <c r="F49" s="2" t="s">
        <v>326</v>
      </c>
      <c r="G49" s="2" t="s">
        <v>327</v>
      </c>
      <c r="H49" s="2" t="s">
        <v>328</v>
      </c>
      <c r="I49" s="2" t="s">
        <v>70</v>
      </c>
      <c r="J49" s="2" t="s">
        <v>70</v>
      </c>
      <c r="K49" s="2" t="s">
        <v>108</v>
      </c>
      <c r="L49" s="6" t="s">
        <v>329</v>
      </c>
      <c r="M49" s="2" t="s">
        <v>330</v>
      </c>
      <c r="N49" s="2" t="s">
        <v>111</v>
      </c>
      <c r="O49" s="2" t="s">
        <v>75</v>
      </c>
      <c r="P49" s="2" t="s">
        <v>49</v>
      </c>
      <c r="Q49" s="2" t="s">
        <v>50</v>
      </c>
      <c r="R49" s="2" t="s">
        <v>51</v>
      </c>
      <c r="S49" s="2" t="s">
        <v>112</v>
      </c>
      <c r="T49" s="7">
        <v>45</v>
      </c>
      <c r="U49" s="7">
        <v>99.9</v>
      </c>
      <c r="V49" s="14">
        <v>28.750000000000004</v>
      </c>
      <c r="W49" s="9">
        <f>+V49*X49</f>
        <v>172.50000000000003</v>
      </c>
      <c r="X49" s="3">
        <v>6</v>
      </c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>
        <v>1</v>
      </c>
      <c r="AL49" s="2">
        <v>3</v>
      </c>
      <c r="AM49" s="2"/>
      <c r="AN49" s="2">
        <v>2</v>
      </c>
      <c r="AO49" s="2"/>
      <c r="AP49" s="2"/>
      <c r="AQ49" s="2"/>
      <c r="AR49" s="2"/>
      <c r="AS49" s="2"/>
      <c r="AT49" s="2"/>
      <c r="AU49" s="2"/>
      <c r="AV49" s="2"/>
      <c r="AW49" s="2"/>
    </row>
    <row r="50" spans="1:49" ht="134.25" customHeight="1" x14ac:dyDescent="0.25">
      <c r="A50" s="2" t="s">
        <v>65</v>
      </c>
      <c r="B50" s="2" t="s">
        <v>59</v>
      </c>
      <c r="C50" s="2" t="s">
        <v>55</v>
      </c>
      <c r="D50" s="2" t="s">
        <v>331</v>
      </c>
      <c r="E50" s="2"/>
      <c r="F50" s="2" t="s">
        <v>332</v>
      </c>
      <c r="G50" s="2" t="s">
        <v>239</v>
      </c>
      <c r="H50" s="2" t="s">
        <v>240</v>
      </c>
      <c r="I50" s="2" t="s">
        <v>70</v>
      </c>
      <c r="J50" s="2" t="s">
        <v>70</v>
      </c>
      <c r="K50" s="2" t="s">
        <v>333</v>
      </c>
      <c r="L50" s="6" t="s">
        <v>334</v>
      </c>
      <c r="M50" s="2" t="s">
        <v>335</v>
      </c>
      <c r="N50" s="2" t="s">
        <v>336</v>
      </c>
      <c r="O50" s="2" t="s">
        <v>75</v>
      </c>
      <c r="P50" s="2" t="s">
        <v>49</v>
      </c>
      <c r="Q50" s="2" t="s">
        <v>50</v>
      </c>
      <c r="R50" s="2" t="s">
        <v>51</v>
      </c>
      <c r="S50" s="2" t="s">
        <v>60</v>
      </c>
      <c r="T50" s="7">
        <v>40.5</v>
      </c>
      <c r="U50" s="7">
        <v>89.9</v>
      </c>
      <c r="V50" s="14">
        <v>26.275000000000002</v>
      </c>
      <c r="W50" s="9">
        <f>+V50*X50</f>
        <v>472.95000000000005</v>
      </c>
      <c r="X50" s="3">
        <v>18</v>
      </c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>
        <v>6</v>
      </c>
      <c r="AM50" s="2">
        <v>11</v>
      </c>
      <c r="AN50" s="2">
        <v>1</v>
      </c>
      <c r="AO50" s="2"/>
      <c r="AP50" s="2"/>
      <c r="AQ50" s="2"/>
      <c r="AR50" s="2"/>
      <c r="AS50" s="2"/>
      <c r="AT50" s="2"/>
      <c r="AU50" s="2"/>
      <c r="AV50" s="2"/>
      <c r="AW50" s="2"/>
    </row>
    <row r="51" spans="1:49" ht="134.25" customHeight="1" x14ac:dyDescent="0.25">
      <c r="A51" s="2" t="s">
        <v>65</v>
      </c>
      <c r="B51" s="2" t="s">
        <v>59</v>
      </c>
      <c r="C51" s="2" t="s">
        <v>55</v>
      </c>
      <c r="D51" s="2" t="s">
        <v>337</v>
      </c>
      <c r="E51" s="2"/>
      <c r="F51" s="2" t="s">
        <v>338</v>
      </c>
      <c r="G51" s="2" t="s">
        <v>126</v>
      </c>
      <c r="H51" s="2" t="s">
        <v>127</v>
      </c>
      <c r="I51" s="2" t="s">
        <v>70</v>
      </c>
      <c r="J51" s="2" t="s">
        <v>70</v>
      </c>
      <c r="K51" s="2" t="s">
        <v>339</v>
      </c>
      <c r="L51" s="6" t="s">
        <v>340</v>
      </c>
      <c r="M51" s="2" t="s">
        <v>341</v>
      </c>
      <c r="N51" s="2" t="s">
        <v>74</v>
      </c>
      <c r="O51" s="2" t="s">
        <v>75</v>
      </c>
      <c r="P51" s="2" t="s">
        <v>49</v>
      </c>
      <c r="Q51" s="2" t="s">
        <v>50</v>
      </c>
      <c r="R51" s="2" t="s">
        <v>51</v>
      </c>
      <c r="S51" s="2" t="s">
        <v>60</v>
      </c>
      <c r="T51" s="7">
        <v>47.8</v>
      </c>
      <c r="U51" s="7">
        <v>109.9</v>
      </c>
      <c r="V51" s="14">
        <v>30.29</v>
      </c>
      <c r="W51" s="9">
        <f>+V51*X51</f>
        <v>242.32</v>
      </c>
      <c r="X51" s="3">
        <v>8</v>
      </c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>
        <v>3</v>
      </c>
      <c r="AN51" s="2">
        <v>5</v>
      </c>
      <c r="AO51" s="2"/>
      <c r="AP51" s="2"/>
      <c r="AQ51" s="2"/>
      <c r="AR51" s="2"/>
      <c r="AS51" s="2"/>
      <c r="AT51" s="2"/>
      <c r="AU51" s="2"/>
      <c r="AV51" s="2"/>
      <c r="AW51" s="2"/>
    </row>
    <row r="52" spans="1:49" ht="134.44999999999999" customHeight="1" x14ac:dyDescent="0.25">
      <c r="A52" s="2" t="s">
        <v>65</v>
      </c>
      <c r="B52" s="2" t="s">
        <v>59</v>
      </c>
      <c r="C52" s="2" t="s">
        <v>55</v>
      </c>
      <c r="D52" s="2" t="s">
        <v>342</v>
      </c>
      <c r="E52" s="2"/>
      <c r="F52" s="2" t="s">
        <v>343</v>
      </c>
      <c r="G52" s="2" t="s">
        <v>344</v>
      </c>
      <c r="H52" s="2" t="s">
        <v>345</v>
      </c>
      <c r="I52" s="2" t="s">
        <v>70</v>
      </c>
      <c r="J52" s="2" t="s">
        <v>70</v>
      </c>
      <c r="K52" s="2" t="s">
        <v>346</v>
      </c>
      <c r="L52" s="6" t="s">
        <v>334</v>
      </c>
      <c r="M52" s="2" t="s">
        <v>119</v>
      </c>
      <c r="N52" s="2" t="s">
        <v>74</v>
      </c>
      <c r="O52" s="2" t="s">
        <v>347</v>
      </c>
      <c r="P52" s="2" t="s">
        <v>49</v>
      </c>
      <c r="Q52" s="2" t="s">
        <v>50</v>
      </c>
      <c r="R52" s="2" t="s">
        <v>51</v>
      </c>
      <c r="S52" s="2" t="s">
        <v>62</v>
      </c>
      <c r="T52" s="7">
        <v>52.15</v>
      </c>
      <c r="U52" s="7">
        <v>119.9</v>
      </c>
      <c r="V52" s="14">
        <v>32.682500000000005</v>
      </c>
      <c r="W52" s="9">
        <f>+V52*X52</f>
        <v>32.682500000000005</v>
      </c>
      <c r="X52" s="3">
        <v>1</v>
      </c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>
        <v>1</v>
      </c>
      <c r="AQ52" s="2"/>
      <c r="AR52" s="2"/>
      <c r="AS52" s="2"/>
      <c r="AT52" s="2"/>
      <c r="AU52" s="2"/>
      <c r="AV52" s="2"/>
      <c r="AW52" s="2"/>
    </row>
    <row r="53" spans="1:49" ht="134.25" customHeight="1" x14ac:dyDescent="0.25">
      <c r="A53" s="2" t="s">
        <v>65</v>
      </c>
      <c r="B53" s="2" t="s">
        <v>59</v>
      </c>
      <c r="C53" s="2" t="s">
        <v>55</v>
      </c>
      <c r="D53" s="2" t="s">
        <v>348</v>
      </c>
      <c r="E53" s="2"/>
      <c r="F53" s="2" t="s">
        <v>349</v>
      </c>
      <c r="G53" s="2" t="s">
        <v>350</v>
      </c>
      <c r="H53" s="2" t="s">
        <v>351</v>
      </c>
      <c r="I53" s="2" t="s">
        <v>70</v>
      </c>
      <c r="J53" s="2" t="s">
        <v>70</v>
      </c>
      <c r="K53" s="2" t="s">
        <v>352</v>
      </c>
      <c r="L53" s="6" t="s">
        <v>353</v>
      </c>
      <c r="M53" s="2" t="s">
        <v>354</v>
      </c>
      <c r="N53" s="2" t="s">
        <v>74</v>
      </c>
      <c r="O53" s="2" t="s">
        <v>75</v>
      </c>
      <c r="P53" s="2" t="s">
        <v>49</v>
      </c>
      <c r="Q53" s="2" t="s">
        <v>53</v>
      </c>
      <c r="R53" s="2" t="s">
        <v>51</v>
      </c>
      <c r="S53" s="2" t="s">
        <v>61</v>
      </c>
      <c r="T53" s="7">
        <v>52.15</v>
      </c>
      <c r="U53" s="7">
        <v>119.9</v>
      </c>
      <c r="V53" s="14">
        <v>32.682500000000005</v>
      </c>
      <c r="W53" s="9">
        <f>+V53*X53</f>
        <v>588.28500000000008</v>
      </c>
      <c r="X53" s="3">
        <v>18</v>
      </c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>
        <v>2</v>
      </c>
      <c r="AO53" s="2">
        <v>3</v>
      </c>
      <c r="AP53" s="2">
        <v>3</v>
      </c>
      <c r="AQ53" s="2">
        <v>5</v>
      </c>
      <c r="AR53" s="2"/>
      <c r="AS53" s="2">
        <v>5</v>
      </c>
      <c r="AT53" s="2"/>
      <c r="AU53" s="2"/>
      <c r="AV53" s="2"/>
      <c r="AW53" s="2"/>
    </row>
    <row r="54" spans="1:49" ht="134.25" customHeight="1" x14ac:dyDescent="0.25">
      <c r="A54" s="2" t="s">
        <v>65</v>
      </c>
      <c r="B54" s="2" t="s">
        <v>59</v>
      </c>
      <c r="C54" s="2" t="s">
        <v>55</v>
      </c>
      <c r="D54" s="2" t="s">
        <v>348</v>
      </c>
      <c r="E54" s="2"/>
      <c r="F54" s="2" t="s">
        <v>355</v>
      </c>
      <c r="G54" s="2" t="s">
        <v>356</v>
      </c>
      <c r="H54" s="2" t="s">
        <v>357</v>
      </c>
      <c r="I54" s="2" t="s">
        <v>70</v>
      </c>
      <c r="J54" s="2" t="s">
        <v>70</v>
      </c>
      <c r="K54" s="2" t="s">
        <v>352</v>
      </c>
      <c r="L54" s="6" t="s">
        <v>353</v>
      </c>
      <c r="M54" s="2" t="s">
        <v>354</v>
      </c>
      <c r="N54" s="2" t="s">
        <v>74</v>
      </c>
      <c r="O54" s="2" t="s">
        <v>75</v>
      </c>
      <c r="P54" s="2" t="s">
        <v>49</v>
      </c>
      <c r="Q54" s="2" t="s">
        <v>53</v>
      </c>
      <c r="R54" s="2" t="s">
        <v>51</v>
      </c>
      <c r="S54" s="2" t="s">
        <v>61</v>
      </c>
      <c r="T54" s="7">
        <v>52.15</v>
      </c>
      <c r="U54" s="7">
        <v>119.9</v>
      </c>
      <c r="V54" s="14">
        <v>32.682500000000005</v>
      </c>
      <c r="W54" s="9">
        <f>+V54*X54</f>
        <v>392.19000000000005</v>
      </c>
      <c r="X54" s="3">
        <v>12</v>
      </c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>
        <v>9</v>
      </c>
      <c r="AR54" s="2"/>
      <c r="AS54" s="2">
        <v>3</v>
      </c>
      <c r="AT54" s="2"/>
      <c r="AU54" s="2"/>
      <c r="AV54" s="2"/>
      <c r="AW54" s="2"/>
    </row>
    <row r="55" spans="1:49" ht="134.44999999999999" customHeight="1" x14ac:dyDescent="0.25">
      <c r="A55" s="2" t="s">
        <v>65</v>
      </c>
      <c r="B55" s="2" t="s">
        <v>59</v>
      </c>
      <c r="C55" s="2" t="s">
        <v>55</v>
      </c>
      <c r="D55" s="2" t="s">
        <v>358</v>
      </c>
      <c r="E55" s="2"/>
      <c r="F55" s="2" t="s">
        <v>359</v>
      </c>
      <c r="G55" s="2" t="s">
        <v>360</v>
      </c>
      <c r="H55" s="2" t="s">
        <v>361</v>
      </c>
      <c r="I55" s="2" t="s">
        <v>70</v>
      </c>
      <c r="J55" s="2" t="s">
        <v>70</v>
      </c>
      <c r="K55" s="2" t="s">
        <v>362</v>
      </c>
      <c r="L55" s="6" t="s">
        <v>363</v>
      </c>
      <c r="M55" s="2" t="s">
        <v>247</v>
      </c>
      <c r="N55" s="2" t="s">
        <v>74</v>
      </c>
      <c r="O55" s="2" t="s">
        <v>75</v>
      </c>
      <c r="P55" s="2" t="s">
        <v>49</v>
      </c>
      <c r="Q55" s="2" t="s">
        <v>53</v>
      </c>
      <c r="R55" s="2" t="s">
        <v>51</v>
      </c>
      <c r="S55" s="2" t="s">
        <v>62</v>
      </c>
      <c r="T55" s="7">
        <v>45</v>
      </c>
      <c r="U55" s="7">
        <v>99.9</v>
      </c>
      <c r="V55" s="14">
        <v>28.750000000000004</v>
      </c>
      <c r="W55" s="9">
        <f>+V55*X55</f>
        <v>431.25000000000006</v>
      </c>
      <c r="X55" s="3">
        <v>15</v>
      </c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>
        <v>3</v>
      </c>
      <c r="AO55" s="2">
        <v>2</v>
      </c>
      <c r="AP55" s="2"/>
      <c r="AQ55" s="2">
        <v>1</v>
      </c>
      <c r="AR55" s="2"/>
      <c r="AS55" s="2">
        <v>5</v>
      </c>
      <c r="AT55" s="2"/>
      <c r="AU55" s="2">
        <v>3</v>
      </c>
      <c r="AV55" s="2">
        <v>1</v>
      </c>
      <c r="AW55" s="2"/>
    </row>
    <row r="56" spans="1:49" ht="134.44999999999999" customHeight="1" x14ac:dyDescent="0.25">
      <c r="A56" s="2" t="s">
        <v>65</v>
      </c>
      <c r="B56" s="2" t="s">
        <v>59</v>
      </c>
      <c r="C56" s="2" t="s">
        <v>55</v>
      </c>
      <c r="D56" s="2" t="s">
        <v>364</v>
      </c>
      <c r="E56" s="2"/>
      <c r="F56" s="2" t="s">
        <v>365</v>
      </c>
      <c r="G56" s="2" t="s">
        <v>126</v>
      </c>
      <c r="H56" s="2" t="s">
        <v>127</v>
      </c>
      <c r="I56" s="2" t="s">
        <v>70</v>
      </c>
      <c r="J56" s="2" t="s">
        <v>70</v>
      </c>
      <c r="K56" s="2" t="s">
        <v>366</v>
      </c>
      <c r="L56" s="6" t="s">
        <v>304</v>
      </c>
      <c r="M56" s="2" t="s">
        <v>231</v>
      </c>
      <c r="N56" s="2" t="s">
        <v>74</v>
      </c>
      <c r="O56" s="2" t="s">
        <v>205</v>
      </c>
      <c r="P56" s="2" t="s">
        <v>49</v>
      </c>
      <c r="Q56" s="2" t="s">
        <v>53</v>
      </c>
      <c r="R56" s="2" t="s">
        <v>51</v>
      </c>
      <c r="S56" s="2" t="s">
        <v>112</v>
      </c>
      <c r="T56" s="7">
        <v>60.85</v>
      </c>
      <c r="U56" s="7">
        <v>139.9</v>
      </c>
      <c r="V56" s="14">
        <v>37.467500000000001</v>
      </c>
      <c r="W56" s="9">
        <f>+V56*X56</f>
        <v>636.94749999999999</v>
      </c>
      <c r="X56" s="3">
        <v>17</v>
      </c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>
        <v>1</v>
      </c>
      <c r="AO56" s="2">
        <v>3</v>
      </c>
      <c r="AP56" s="2"/>
      <c r="AQ56" s="2">
        <v>6</v>
      </c>
      <c r="AR56" s="2"/>
      <c r="AS56" s="2">
        <v>5</v>
      </c>
      <c r="AT56" s="2"/>
      <c r="AU56" s="2"/>
      <c r="AV56" s="2">
        <v>2</v>
      </c>
      <c r="AW56" s="2"/>
    </row>
    <row r="57" spans="1:49" ht="134.44999999999999" customHeight="1" x14ac:dyDescent="0.25">
      <c r="A57" s="2" t="s">
        <v>65</v>
      </c>
      <c r="B57" s="2" t="s">
        <v>59</v>
      </c>
      <c r="C57" s="2" t="s">
        <v>55</v>
      </c>
      <c r="D57" s="2" t="s">
        <v>367</v>
      </c>
      <c r="E57" s="2"/>
      <c r="F57" s="2" t="s">
        <v>368</v>
      </c>
      <c r="G57" s="2" t="s">
        <v>369</v>
      </c>
      <c r="H57" s="2" t="s">
        <v>370</v>
      </c>
      <c r="I57" s="2" t="s">
        <v>70</v>
      </c>
      <c r="J57" s="2" t="s">
        <v>70</v>
      </c>
      <c r="K57" s="2" t="s">
        <v>371</v>
      </c>
      <c r="L57" s="6" t="s">
        <v>372</v>
      </c>
      <c r="M57" s="2" t="s">
        <v>162</v>
      </c>
      <c r="N57" s="2" t="s">
        <v>74</v>
      </c>
      <c r="O57" s="2" t="s">
        <v>155</v>
      </c>
      <c r="P57" s="2" t="s">
        <v>49</v>
      </c>
      <c r="Q57" s="2" t="s">
        <v>53</v>
      </c>
      <c r="R57" s="2" t="s">
        <v>51</v>
      </c>
      <c r="S57" s="2" t="s">
        <v>61</v>
      </c>
      <c r="T57" s="7">
        <v>47.8</v>
      </c>
      <c r="U57" s="7">
        <v>109.9</v>
      </c>
      <c r="V57" s="14">
        <v>30.29</v>
      </c>
      <c r="W57" s="9">
        <f>+V57*X57</f>
        <v>514.92999999999995</v>
      </c>
      <c r="X57" s="3">
        <v>17</v>
      </c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>
        <v>2</v>
      </c>
      <c r="AQ57" s="2">
        <v>9</v>
      </c>
      <c r="AR57" s="2"/>
      <c r="AS57" s="2">
        <v>3</v>
      </c>
      <c r="AT57" s="2"/>
      <c r="AU57" s="2">
        <v>2</v>
      </c>
      <c r="AV57" s="2">
        <v>1</v>
      </c>
      <c r="AW57" s="2"/>
    </row>
    <row r="58" spans="1:49" ht="134.44999999999999" customHeight="1" x14ac:dyDescent="0.25">
      <c r="A58" s="2" t="s">
        <v>65</v>
      </c>
      <c r="B58" s="2" t="s">
        <v>59</v>
      </c>
      <c r="C58" s="2" t="s">
        <v>55</v>
      </c>
      <c r="D58" s="2" t="s">
        <v>373</v>
      </c>
      <c r="E58" s="2"/>
      <c r="F58" s="2" t="s">
        <v>374</v>
      </c>
      <c r="G58" s="2" t="s">
        <v>375</v>
      </c>
      <c r="H58" s="2" t="s">
        <v>376</v>
      </c>
      <c r="I58" s="2" t="s">
        <v>70</v>
      </c>
      <c r="J58" s="2" t="s">
        <v>70</v>
      </c>
      <c r="K58" s="2" t="s">
        <v>377</v>
      </c>
      <c r="L58" s="6" t="s">
        <v>378</v>
      </c>
      <c r="M58" s="2" t="s">
        <v>324</v>
      </c>
      <c r="N58" s="2" t="s">
        <v>74</v>
      </c>
      <c r="O58" s="2" t="s">
        <v>75</v>
      </c>
      <c r="P58" s="2" t="s">
        <v>49</v>
      </c>
      <c r="Q58" s="2" t="s">
        <v>53</v>
      </c>
      <c r="R58" s="2" t="s">
        <v>51</v>
      </c>
      <c r="S58" s="2" t="s">
        <v>112</v>
      </c>
      <c r="T58" s="7">
        <v>45</v>
      </c>
      <c r="U58" s="7">
        <v>99.9</v>
      </c>
      <c r="V58" s="14">
        <v>28.750000000000004</v>
      </c>
      <c r="W58" s="9">
        <f>+V58*X58</f>
        <v>201.25000000000003</v>
      </c>
      <c r="X58" s="3">
        <v>7</v>
      </c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>
        <v>1</v>
      </c>
      <c r="AO58" s="2">
        <v>2</v>
      </c>
      <c r="AP58" s="2"/>
      <c r="AQ58" s="2">
        <v>1</v>
      </c>
      <c r="AR58" s="2"/>
      <c r="AS58" s="2"/>
      <c r="AT58" s="2"/>
      <c r="AU58" s="2"/>
      <c r="AV58" s="2">
        <v>2</v>
      </c>
      <c r="AW58" s="2">
        <v>1</v>
      </c>
    </row>
    <row r="59" spans="1:49" ht="134.44999999999999" customHeight="1" x14ac:dyDescent="0.25">
      <c r="A59" s="2" t="s">
        <v>65</v>
      </c>
      <c r="B59" s="2" t="s">
        <v>59</v>
      </c>
      <c r="C59" s="2" t="s">
        <v>55</v>
      </c>
      <c r="D59" s="2" t="s">
        <v>379</v>
      </c>
      <c r="E59" s="2"/>
      <c r="F59" s="2" t="s">
        <v>380</v>
      </c>
      <c r="G59" s="2" t="s">
        <v>381</v>
      </c>
      <c r="H59" s="2" t="s">
        <v>382</v>
      </c>
      <c r="I59" s="2" t="s">
        <v>70</v>
      </c>
      <c r="J59" s="2" t="s">
        <v>70</v>
      </c>
      <c r="K59" s="2" t="s">
        <v>383</v>
      </c>
      <c r="L59" s="6" t="s">
        <v>384</v>
      </c>
      <c r="M59" s="2" t="s">
        <v>204</v>
      </c>
      <c r="N59" s="2" t="s">
        <v>74</v>
      </c>
      <c r="O59" s="2" t="s">
        <v>311</v>
      </c>
      <c r="P59" s="2" t="s">
        <v>49</v>
      </c>
      <c r="Q59" s="2" t="s">
        <v>53</v>
      </c>
      <c r="R59" s="2" t="s">
        <v>51</v>
      </c>
      <c r="S59" s="2" t="s">
        <v>62</v>
      </c>
      <c r="T59" s="7">
        <v>52.15</v>
      </c>
      <c r="U59" s="7">
        <v>119.9</v>
      </c>
      <c r="V59" s="14">
        <v>32.682500000000005</v>
      </c>
      <c r="W59" s="9">
        <f>+V59*X59</f>
        <v>490.23750000000007</v>
      </c>
      <c r="X59" s="3">
        <v>15</v>
      </c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>
        <v>1</v>
      </c>
      <c r="AO59" s="2">
        <v>2</v>
      </c>
      <c r="AP59" s="2">
        <v>5</v>
      </c>
      <c r="AQ59" s="2">
        <v>5</v>
      </c>
      <c r="AR59" s="2"/>
      <c r="AS59" s="2">
        <v>2</v>
      </c>
      <c r="AT59" s="2"/>
      <c r="AU59" s="2"/>
      <c r="AV59" s="2"/>
      <c r="AW59" s="2"/>
    </row>
    <row r="60" spans="1:49" ht="134.44999999999999" customHeight="1" x14ac:dyDescent="0.25">
      <c r="A60" s="2" t="s">
        <v>65</v>
      </c>
      <c r="B60" s="2" t="s">
        <v>59</v>
      </c>
      <c r="C60" s="2" t="s">
        <v>55</v>
      </c>
      <c r="D60" s="2" t="s">
        <v>385</v>
      </c>
      <c r="E60" s="2"/>
      <c r="F60" s="2" t="s">
        <v>386</v>
      </c>
      <c r="G60" s="2" t="s">
        <v>387</v>
      </c>
      <c r="H60" s="2" t="s">
        <v>388</v>
      </c>
      <c r="I60" s="2" t="s">
        <v>70</v>
      </c>
      <c r="J60" s="2" t="s">
        <v>70</v>
      </c>
      <c r="K60" s="2" t="s">
        <v>389</v>
      </c>
      <c r="L60" s="6" t="s">
        <v>390</v>
      </c>
      <c r="M60" s="2" t="s">
        <v>391</v>
      </c>
      <c r="N60" s="2" t="s">
        <v>74</v>
      </c>
      <c r="O60" s="2" t="s">
        <v>75</v>
      </c>
      <c r="P60" s="2" t="s">
        <v>49</v>
      </c>
      <c r="Q60" s="2" t="s">
        <v>53</v>
      </c>
      <c r="R60" s="2" t="s">
        <v>51</v>
      </c>
      <c r="S60" s="2" t="s">
        <v>62</v>
      </c>
      <c r="T60" s="7">
        <v>45</v>
      </c>
      <c r="U60" s="7">
        <v>99.9</v>
      </c>
      <c r="V60" s="14">
        <v>28.750000000000004</v>
      </c>
      <c r="W60" s="9">
        <f>+V60*X60</f>
        <v>201.25000000000003</v>
      </c>
      <c r="X60" s="3">
        <v>7</v>
      </c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>
        <v>1</v>
      </c>
      <c r="AO60" s="2">
        <v>3</v>
      </c>
      <c r="AP60" s="2">
        <v>1</v>
      </c>
      <c r="AQ60" s="2">
        <v>2</v>
      </c>
      <c r="AR60" s="2"/>
      <c r="AS60" s="2"/>
      <c r="AT60" s="2"/>
      <c r="AU60" s="2"/>
      <c r="AV60" s="2"/>
      <c r="AW60" s="2"/>
    </row>
    <row r="61" spans="1:49" ht="134.25" customHeight="1" x14ac:dyDescent="0.25">
      <c r="A61" s="2" t="s">
        <v>65</v>
      </c>
      <c r="B61" s="2" t="s">
        <v>59</v>
      </c>
      <c r="C61" s="2" t="s">
        <v>55</v>
      </c>
      <c r="D61" s="2" t="s">
        <v>392</v>
      </c>
      <c r="E61" s="2"/>
      <c r="F61" s="2" t="s">
        <v>393</v>
      </c>
      <c r="G61" s="2" t="s">
        <v>394</v>
      </c>
      <c r="H61" s="2" t="s">
        <v>395</v>
      </c>
      <c r="I61" s="2" t="s">
        <v>70</v>
      </c>
      <c r="J61" s="2" t="s">
        <v>70</v>
      </c>
      <c r="K61" s="2" t="s">
        <v>396</v>
      </c>
      <c r="L61" s="6" t="s">
        <v>397</v>
      </c>
      <c r="M61" s="2" t="s">
        <v>285</v>
      </c>
      <c r="N61" s="2" t="s">
        <v>74</v>
      </c>
      <c r="O61" s="2" t="s">
        <v>75</v>
      </c>
      <c r="P61" s="2" t="s">
        <v>49</v>
      </c>
      <c r="Q61" s="2" t="s">
        <v>53</v>
      </c>
      <c r="R61" s="2" t="s">
        <v>51</v>
      </c>
      <c r="S61" s="2" t="s">
        <v>61</v>
      </c>
      <c r="T61" s="7">
        <v>47.8</v>
      </c>
      <c r="U61" s="7">
        <v>109.9</v>
      </c>
      <c r="V61" s="14">
        <v>30.29</v>
      </c>
      <c r="W61" s="9">
        <f>+V61*X61</f>
        <v>151.44999999999999</v>
      </c>
      <c r="X61" s="3">
        <v>5</v>
      </c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>
        <v>1</v>
      </c>
      <c r="AP61" s="2">
        <v>1</v>
      </c>
      <c r="AQ61" s="2"/>
      <c r="AR61" s="2"/>
      <c r="AS61" s="2">
        <v>1</v>
      </c>
      <c r="AT61" s="2"/>
      <c r="AU61" s="2">
        <v>1</v>
      </c>
      <c r="AV61" s="2">
        <v>1</v>
      </c>
      <c r="AW61" s="2"/>
    </row>
    <row r="62" spans="1:49" ht="134.25" customHeight="1" x14ac:dyDescent="0.25">
      <c r="A62" s="2" t="s">
        <v>65</v>
      </c>
      <c r="B62" s="2" t="s">
        <v>59</v>
      </c>
      <c r="C62" s="2" t="s">
        <v>55</v>
      </c>
      <c r="D62" s="2" t="s">
        <v>398</v>
      </c>
      <c r="E62" s="2"/>
      <c r="F62" s="2" t="s">
        <v>399</v>
      </c>
      <c r="G62" s="2" t="s">
        <v>107</v>
      </c>
      <c r="H62" s="2" t="s">
        <v>52</v>
      </c>
      <c r="I62" s="2" t="s">
        <v>70</v>
      </c>
      <c r="J62" s="2" t="s">
        <v>70</v>
      </c>
      <c r="K62" s="2" t="s">
        <v>400</v>
      </c>
      <c r="L62" s="6" t="s">
        <v>401</v>
      </c>
      <c r="M62" s="2" t="s">
        <v>402</v>
      </c>
      <c r="N62" s="2" t="s">
        <v>74</v>
      </c>
      <c r="O62" s="2" t="s">
        <v>403</v>
      </c>
      <c r="P62" s="2" t="s">
        <v>49</v>
      </c>
      <c r="Q62" s="2" t="s">
        <v>53</v>
      </c>
      <c r="R62" s="2" t="s">
        <v>51</v>
      </c>
      <c r="S62" s="2" t="s">
        <v>60</v>
      </c>
      <c r="T62" s="7">
        <v>60.85</v>
      </c>
      <c r="U62" s="7">
        <v>139.9</v>
      </c>
      <c r="V62" s="14">
        <v>37.467500000000001</v>
      </c>
      <c r="W62" s="9">
        <f>+V62*X62</f>
        <v>487.07749999999999</v>
      </c>
      <c r="X62" s="3">
        <v>13</v>
      </c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>
        <v>2</v>
      </c>
      <c r="AP62" s="2"/>
      <c r="AQ62" s="2">
        <v>4</v>
      </c>
      <c r="AR62" s="2"/>
      <c r="AS62" s="2">
        <v>7</v>
      </c>
      <c r="AT62" s="2"/>
      <c r="AU62" s="2"/>
      <c r="AV62" s="2"/>
      <c r="AW62" s="2"/>
    </row>
    <row r="63" spans="1:49" ht="134.25" customHeight="1" x14ac:dyDescent="0.25">
      <c r="A63" s="2" t="s">
        <v>65</v>
      </c>
      <c r="B63" s="2" t="s">
        <v>59</v>
      </c>
      <c r="C63" s="2" t="s">
        <v>55</v>
      </c>
      <c r="D63" s="2" t="s">
        <v>404</v>
      </c>
      <c r="E63" s="2"/>
      <c r="F63" s="2" t="s">
        <v>405</v>
      </c>
      <c r="G63" s="2" t="s">
        <v>406</v>
      </c>
      <c r="H63" s="2" t="s">
        <v>407</v>
      </c>
      <c r="I63" s="2" t="s">
        <v>70</v>
      </c>
      <c r="J63" s="2" t="s">
        <v>70</v>
      </c>
      <c r="K63" s="2" t="s">
        <v>408</v>
      </c>
      <c r="L63" s="6" t="s">
        <v>409</v>
      </c>
      <c r="M63" s="2" t="s">
        <v>225</v>
      </c>
      <c r="N63" s="2" t="s">
        <v>410</v>
      </c>
      <c r="O63" s="2" t="s">
        <v>75</v>
      </c>
      <c r="P63" s="2" t="s">
        <v>49</v>
      </c>
      <c r="Q63" s="2" t="s">
        <v>53</v>
      </c>
      <c r="R63" s="2" t="s">
        <v>51</v>
      </c>
      <c r="S63" s="2" t="s">
        <v>411</v>
      </c>
      <c r="T63" s="7">
        <v>47.8</v>
      </c>
      <c r="U63" s="7">
        <v>109.9</v>
      </c>
      <c r="V63" s="14">
        <v>30.29</v>
      </c>
      <c r="W63" s="9">
        <f>+V63*X63</f>
        <v>454.34999999999997</v>
      </c>
      <c r="X63" s="3">
        <v>15</v>
      </c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>
        <v>4</v>
      </c>
      <c r="AP63" s="2">
        <v>7</v>
      </c>
      <c r="AQ63" s="2"/>
      <c r="AR63" s="2"/>
      <c r="AS63" s="2"/>
      <c r="AT63" s="2"/>
      <c r="AU63" s="2"/>
      <c r="AV63" s="2">
        <v>4</v>
      </c>
      <c r="AW63" s="2"/>
    </row>
    <row r="64" spans="1:49" ht="134.44999999999999" customHeight="1" x14ac:dyDescent="0.25">
      <c r="A64" s="2" t="s">
        <v>65</v>
      </c>
      <c r="B64" s="2" t="s">
        <v>59</v>
      </c>
      <c r="C64" s="2" t="s">
        <v>55</v>
      </c>
      <c r="D64" s="2" t="s">
        <v>412</v>
      </c>
      <c r="E64" s="2"/>
      <c r="F64" s="2" t="s">
        <v>413</v>
      </c>
      <c r="G64" s="2" t="s">
        <v>414</v>
      </c>
      <c r="H64" s="2" t="s">
        <v>415</v>
      </c>
      <c r="I64" s="2" t="s">
        <v>70</v>
      </c>
      <c r="J64" s="2" t="s">
        <v>70</v>
      </c>
      <c r="K64" s="2" t="s">
        <v>416</v>
      </c>
      <c r="L64" s="6" t="s">
        <v>417</v>
      </c>
      <c r="M64" s="2" t="s">
        <v>418</v>
      </c>
      <c r="N64" s="2" t="s">
        <v>74</v>
      </c>
      <c r="O64" s="2" t="s">
        <v>92</v>
      </c>
      <c r="P64" s="2" t="s">
        <v>49</v>
      </c>
      <c r="Q64" s="2" t="s">
        <v>53</v>
      </c>
      <c r="R64" s="2" t="s">
        <v>51</v>
      </c>
      <c r="S64" s="2" t="s">
        <v>60</v>
      </c>
      <c r="T64" s="7">
        <v>52.15</v>
      </c>
      <c r="U64" s="7">
        <v>119.9</v>
      </c>
      <c r="V64" s="14">
        <v>32.682500000000005</v>
      </c>
      <c r="W64" s="9">
        <f>+V64*X64</f>
        <v>163.41250000000002</v>
      </c>
      <c r="X64" s="3">
        <v>5</v>
      </c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>
        <v>1</v>
      </c>
      <c r="AO64" s="2"/>
      <c r="AP64" s="2"/>
      <c r="AQ64" s="2">
        <v>1</v>
      </c>
      <c r="AR64" s="2"/>
      <c r="AS64" s="2">
        <v>1</v>
      </c>
      <c r="AT64" s="2"/>
      <c r="AU64" s="2">
        <v>2</v>
      </c>
      <c r="AV64" s="2"/>
      <c r="AW64" s="2"/>
    </row>
    <row r="65" spans="1:49" ht="134.44999999999999" customHeight="1" x14ac:dyDescent="0.25">
      <c r="A65" s="2" t="s">
        <v>65</v>
      </c>
      <c r="B65" s="2" t="s">
        <v>59</v>
      </c>
      <c r="C65" s="2" t="s">
        <v>55</v>
      </c>
      <c r="D65" s="2" t="s">
        <v>419</v>
      </c>
      <c r="E65" s="2"/>
      <c r="F65" s="2" t="s">
        <v>420</v>
      </c>
      <c r="G65" s="2" t="s">
        <v>421</v>
      </c>
      <c r="H65" s="2" t="s">
        <v>57</v>
      </c>
      <c r="I65" s="2" t="s">
        <v>70</v>
      </c>
      <c r="J65" s="2" t="s">
        <v>70</v>
      </c>
      <c r="K65" s="2" t="s">
        <v>422</v>
      </c>
      <c r="L65" s="6" t="s">
        <v>423</v>
      </c>
      <c r="M65" s="2" t="s">
        <v>354</v>
      </c>
      <c r="N65" s="2" t="s">
        <v>111</v>
      </c>
      <c r="O65" s="2" t="s">
        <v>75</v>
      </c>
      <c r="P65" s="2" t="s">
        <v>49</v>
      </c>
      <c r="Q65" s="2" t="s">
        <v>53</v>
      </c>
      <c r="R65" s="2" t="s">
        <v>51</v>
      </c>
      <c r="S65" s="2" t="s">
        <v>60</v>
      </c>
      <c r="T65" s="7">
        <v>65.2</v>
      </c>
      <c r="U65" s="7">
        <v>149.9</v>
      </c>
      <c r="V65" s="14">
        <v>39.860000000000007</v>
      </c>
      <c r="W65" s="9">
        <f>+V65*X65</f>
        <v>478.32000000000005</v>
      </c>
      <c r="X65" s="3">
        <v>12</v>
      </c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>
        <v>3</v>
      </c>
      <c r="AP65" s="2">
        <v>6</v>
      </c>
      <c r="AQ65" s="2">
        <v>3</v>
      </c>
      <c r="AR65" s="2"/>
      <c r="AS65" s="2"/>
      <c r="AT65" s="2"/>
      <c r="AU65" s="2"/>
      <c r="AV65" s="2"/>
      <c r="AW65" s="2"/>
    </row>
    <row r="66" spans="1:49" ht="134.44999999999999" customHeight="1" x14ac:dyDescent="0.25">
      <c r="A66" s="2" t="s">
        <v>65</v>
      </c>
      <c r="B66" s="2" t="s">
        <v>59</v>
      </c>
      <c r="C66" s="2" t="s">
        <v>55</v>
      </c>
      <c r="D66" s="2" t="s">
        <v>424</v>
      </c>
      <c r="E66" s="2"/>
      <c r="F66" s="2" t="s">
        <v>425</v>
      </c>
      <c r="G66" s="2" t="s">
        <v>426</v>
      </c>
      <c r="H66" s="2" t="s">
        <v>427</v>
      </c>
      <c r="I66" s="2" t="s">
        <v>70</v>
      </c>
      <c r="J66" s="2" t="s">
        <v>70</v>
      </c>
      <c r="K66" s="2" t="s">
        <v>428</v>
      </c>
      <c r="L66" s="6" t="s">
        <v>429</v>
      </c>
      <c r="M66" s="2" t="s">
        <v>430</v>
      </c>
      <c r="N66" s="2" t="s">
        <v>74</v>
      </c>
      <c r="O66" s="2" t="s">
        <v>142</v>
      </c>
      <c r="P66" s="2" t="s">
        <v>49</v>
      </c>
      <c r="Q66" s="2" t="s">
        <v>53</v>
      </c>
      <c r="R66" s="2" t="s">
        <v>51</v>
      </c>
      <c r="S66" s="2" t="s">
        <v>60</v>
      </c>
      <c r="T66" s="7">
        <v>65.2</v>
      </c>
      <c r="U66" s="7">
        <v>149.9</v>
      </c>
      <c r="V66" s="14">
        <v>39.860000000000007</v>
      </c>
      <c r="W66" s="9">
        <f>+V66*X66</f>
        <v>239.16000000000003</v>
      </c>
      <c r="X66" s="3">
        <v>6</v>
      </c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>
        <v>1</v>
      </c>
      <c r="AQ66" s="2">
        <v>1</v>
      </c>
      <c r="AR66" s="2"/>
      <c r="AS66" s="2">
        <v>2</v>
      </c>
      <c r="AT66" s="2"/>
      <c r="AU66" s="2">
        <v>2</v>
      </c>
      <c r="AV66" s="2"/>
      <c r="AW66" s="2"/>
    </row>
    <row r="67" spans="1:49" ht="134.44999999999999" customHeight="1" x14ac:dyDescent="0.25">
      <c r="A67" s="2" t="s">
        <v>65</v>
      </c>
      <c r="B67" s="2" t="s">
        <v>59</v>
      </c>
      <c r="C67" s="2" t="s">
        <v>55</v>
      </c>
      <c r="D67" s="2" t="s">
        <v>431</v>
      </c>
      <c r="E67" s="2"/>
      <c r="F67" s="2" t="s">
        <v>432</v>
      </c>
      <c r="G67" s="2" t="s">
        <v>433</v>
      </c>
      <c r="H67" s="2" t="s">
        <v>434</v>
      </c>
      <c r="I67" s="2" t="s">
        <v>70</v>
      </c>
      <c r="J67" s="2" t="s">
        <v>70</v>
      </c>
      <c r="K67" s="2" t="s">
        <v>435</v>
      </c>
      <c r="L67" s="6" t="s">
        <v>436</v>
      </c>
      <c r="M67" s="2" t="s">
        <v>437</v>
      </c>
      <c r="N67" s="2" t="s">
        <v>74</v>
      </c>
      <c r="O67" s="2" t="s">
        <v>75</v>
      </c>
      <c r="P67" s="2" t="s">
        <v>49</v>
      </c>
      <c r="Q67" s="2" t="s">
        <v>53</v>
      </c>
      <c r="R67" s="2" t="s">
        <v>51</v>
      </c>
      <c r="S67" s="2" t="s">
        <v>61</v>
      </c>
      <c r="T67" s="7">
        <v>56.5</v>
      </c>
      <c r="U67" s="7">
        <v>129.9</v>
      </c>
      <c r="V67" s="14">
        <v>35.075000000000003</v>
      </c>
      <c r="W67" s="9">
        <f>+V67*X67</f>
        <v>210.45000000000002</v>
      </c>
      <c r="X67" s="3">
        <v>6</v>
      </c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>
        <v>1</v>
      </c>
      <c r="AP67" s="2">
        <v>2</v>
      </c>
      <c r="AQ67" s="2">
        <v>2</v>
      </c>
      <c r="AR67" s="2"/>
      <c r="AS67" s="2">
        <v>1</v>
      </c>
      <c r="AT67" s="2"/>
      <c r="AU67" s="2"/>
      <c r="AV67" s="2"/>
      <c r="AW67" s="2"/>
    </row>
    <row r="68" spans="1:49" ht="134.44999999999999" customHeight="1" x14ac:dyDescent="0.25">
      <c r="A68" s="2" t="s">
        <v>65</v>
      </c>
      <c r="B68" s="2" t="s">
        <v>59</v>
      </c>
      <c r="C68" s="2" t="s">
        <v>55</v>
      </c>
      <c r="D68" s="2" t="s">
        <v>438</v>
      </c>
      <c r="E68" s="2"/>
      <c r="F68" s="2" t="s">
        <v>439</v>
      </c>
      <c r="G68" s="2" t="s">
        <v>440</v>
      </c>
      <c r="H68" s="2" t="s">
        <v>361</v>
      </c>
      <c r="I68" s="2" t="s">
        <v>70</v>
      </c>
      <c r="J68" s="2" t="s">
        <v>70</v>
      </c>
      <c r="K68" s="2" t="s">
        <v>371</v>
      </c>
      <c r="L68" s="6" t="s">
        <v>441</v>
      </c>
      <c r="M68" s="2" t="s">
        <v>442</v>
      </c>
      <c r="N68" s="2" t="s">
        <v>120</v>
      </c>
      <c r="O68" s="2" t="s">
        <v>155</v>
      </c>
      <c r="P68" s="2" t="s">
        <v>49</v>
      </c>
      <c r="Q68" s="2" t="s">
        <v>53</v>
      </c>
      <c r="R68" s="2" t="s">
        <v>51</v>
      </c>
      <c r="S68" s="2" t="s">
        <v>61</v>
      </c>
      <c r="T68" s="7">
        <v>52.15</v>
      </c>
      <c r="U68" s="7">
        <v>119.9</v>
      </c>
      <c r="V68" s="14">
        <v>32.682500000000005</v>
      </c>
      <c r="W68" s="9">
        <f>+V68*X68</f>
        <v>163.41250000000002</v>
      </c>
      <c r="X68" s="3">
        <v>5</v>
      </c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>
        <v>3</v>
      </c>
      <c r="AW68" s="2">
        <v>2</v>
      </c>
    </row>
    <row r="69" spans="1:49" ht="134.44999999999999" customHeight="1" x14ac:dyDescent="0.25">
      <c r="A69" s="2" t="s">
        <v>65</v>
      </c>
      <c r="B69" s="2" t="s">
        <v>59</v>
      </c>
      <c r="C69" s="2" t="s">
        <v>55</v>
      </c>
      <c r="D69" s="2" t="s">
        <v>444</v>
      </c>
      <c r="E69" s="2"/>
      <c r="F69" s="2" t="s">
        <v>445</v>
      </c>
      <c r="G69" s="2" t="s">
        <v>107</v>
      </c>
      <c r="H69" s="2" t="s">
        <v>52</v>
      </c>
      <c r="I69" s="2" t="s">
        <v>70</v>
      </c>
      <c r="J69" s="2" t="s">
        <v>70</v>
      </c>
      <c r="K69" s="2" t="s">
        <v>446</v>
      </c>
      <c r="L69" s="6" t="s">
        <v>447</v>
      </c>
      <c r="M69" s="2" t="s">
        <v>341</v>
      </c>
      <c r="N69" s="2" t="s">
        <v>74</v>
      </c>
      <c r="O69" s="2" t="s">
        <v>305</v>
      </c>
      <c r="P69" s="2" t="s">
        <v>49</v>
      </c>
      <c r="Q69" s="2" t="s">
        <v>53</v>
      </c>
      <c r="R69" s="2" t="s">
        <v>51</v>
      </c>
      <c r="S69" s="2" t="s">
        <v>62</v>
      </c>
      <c r="T69" s="7">
        <v>52.15</v>
      </c>
      <c r="U69" s="7">
        <v>119.9</v>
      </c>
      <c r="V69" s="14">
        <v>32.682500000000005</v>
      </c>
      <c r="W69" s="9">
        <f>+V69*X69</f>
        <v>32.682500000000005</v>
      </c>
      <c r="X69" s="3">
        <v>1</v>
      </c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>
        <v>1</v>
      </c>
      <c r="AO69" s="2"/>
      <c r="AP69" s="2"/>
      <c r="AQ69" s="2"/>
      <c r="AR69" s="2"/>
      <c r="AS69" s="2"/>
      <c r="AT69" s="2"/>
      <c r="AU69" s="2"/>
      <c r="AV69" s="2"/>
      <c r="AW69" s="2"/>
    </row>
    <row r="70" spans="1:49" ht="134.44999999999999" customHeight="1" x14ac:dyDescent="0.25">
      <c r="A70" s="2" t="s">
        <v>65</v>
      </c>
      <c r="B70" s="2" t="s">
        <v>59</v>
      </c>
      <c r="C70" s="2" t="s">
        <v>55</v>
      </c>
      <c r="D70" s="2" t="s">
        <v>450</v>
      </c>
      <c r="E70" s="2"/>
      <c r="F70" s="2" t="s">
        <v>451</v>
      </c>
      <c r="G70" s="2" t="s">
        <v>107</v>
      </c>
      <c r="H70" s="2" t="s">
        <v>52</v>
      </c>
      <c r="I70" s="2" t="s">
        <v>452</v>
      </c>
      <c r="J70" s="2" t="s">
        <v>453</v>
      </c>
      <c r="K70" s="2" t="s">
        <v>454</v>
      </c>
      <c r="L70" s="6" t="s">
        <v>455</v>
      </c>
      <c r="M70" s="2" t="s">
        <v>456</v>
      </c>
      <c r="N70" s="2" t="s">
        <v>410</v>
      </c>
      <c r="O70" s="2" t="s">
        <v>75</v>
      </c>
      <c r="P70" s="2" t="s">
        <v>49</v>
      </c>
      <c r="Q70" s="2" t="s">
        <v>53</v>
      </c>
      <c r="R70" s="2" t="s">
        <v>51</v>
      </c>
      <c r="S70" s="2" t="s">
        <v>411</v>
      </c>
      <c r="T70" s="7">
        <v>60.85</v>
      </c>
      <c r="U70" s="7">
        <v>139.9</v>
      </c>
      <c r="V70" s="14">
        <v>37.467500000000001</v>
      </c>
      <c r="W70" s="9">
        <f>+V70*X70</f>
        <v>149.87</v>
      </c>
      <c r="X70" s="3">
        <v>4</v>
      </c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>
        <v>2</v>
      </c>
      <c r="AS70" s="2"/>
      <c r="AT70" s="2">
        <v>2</v>
      </c>
      <c r="AU70" s="2"/>
      <c r="AV70" s="2"/>
      <c r="AW70" s="2"/>
    </row>
    <row r="71" spans="1:49" ht="134.44999999999999" customHeight="1" x14ac:dyDescent="0.25">
      <c r="A71" s="2" t="s">
        <v>65</v>
      </c>
      <c r="B71" s="2" t="s">
        <v>59</v>
      </c>
      <c r="C71" s="2" t="s">
        <v>55</v>
      </c>
      <c r="D71" s="2" t="s">
        <v>457</v>
      </c>
      <c r="E71" s="2"/>
      <c r="F71" s="2" t="s">
        <v>458</v>
      </c>
      <c r="G71" s="2" t="s">
        <v>107</v>
      </c>
      <c r="H71" s="2" t="s">
        <v>52</v>
      </c>
      <c r="I71" s="2" t="s">
        <v>459</v>
      </c>
      <c r="J71" s="2" t="s">
        <v>459</v>
      </c>
      <c r="K71" s="2" t="s">
        <v>460</v>
      </c>
      <c r="L71" s="6" t="s">
        <v>304</v>
      </c>
      <c r="M71" s="2" t="s">
        <v>461</v>
      </c>
      <c r="N71" s="2" t="s">
        <v>280</v>
      </c>
      <c r="O71" s="2" t="s">
        <v>462</v>
      </c>
      <c r="P71" s="2" t="s">
        <v>49</v>
      </c>
      <c r="Q71" s="2" t="s">
        <v>53</v>
      </c>
      <c r="R71" s="2" t="s">
        <v>51</v>
      </c>
      <c r="S71" s="2" t="s">
        <v>411</v>
      </c>
      <c r="T71" s="7">
        <v>69.55</v>
      </c>
      <c r="U71" s="7">
        <v>159.9</v>
      </c>
      <c r="V71" s="14">
        <v>42.252500000000005</v>
      </c>
      <c r="W71" s="9">
        <f>+V71*X71</f>
        <v>84.50500000000001</v>
      </c>
      <c r="X71" s="3">
        <v>2</v>
      </c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>
        <v>2</v>
      </c>
      <c r="AU71" s="2"/>
      <c r="AV71" s="2"/>
      <c r="AW71" s="2"/>
    </row>
    <row r="72" spans="1:49" ht="134.25" customHeight="1" x14ac:dyDescent="0.25">
      <c r="A72" s="2" t="s">
        <v>65</v>
      </c>
      <c r="B72" s="2" t="s">
        <v>59</v>
      </c>
      <c r="C72" s="2" t="s">
        <v>55</v>
      </c>
      <c r="D72" s="2" t="s">
        <v>468</v>
      </c>
      <c r="E72" s="2"/>
      <c r="F72" s="2" t="s">
        <v>469</v>
      </c>
      <c r="G72" s="2" t="s">
        <v>470</v>
      </c>
      <c r="H72" s="2" t="s">
        <v>471</v>
      </c>
      <c r="I72" s="2" t="s">
        <v>70</v>
      </c>
      <c r="J72" s="2" t="s">
        <v>70</v>
      </c>
      <c r="K72" s="2" t="s">
        <v>472</v>
      </c>
      <c r="L72" s="6" t="s">
        <v>473</v>
      </c>
      <c r="M72" s="2" t="s">
        <v>437</v>
      </c>
      <c r="N72" s="2" t="s">
        <v>474</v>
      </c>
      <c r="O72" s="2" t="s">
        <v>475</v>
      </c>
      <c r="P72" s="2" t="s">
        <v>466</v>
      </c>
      <c r="Q72" s="2" t="s">
        <v>50</v>
      </c>
      <c r="R72" s="2" t="s">
        <v>51</v>
      </c>
      <c r="S72" s="2" t="s">
        <v>60</v>
      </c>
      <c r="T72" s="7">
        <v>30.95</v>
      </c>
      <c r="U72" s="7">
        <v>64.900000000000006</v>
      </c>
      <c r="V72" s="14">
        <v>21.022500000000001</v>
      </c>
      <c r="W72" s="9">
        <f>+V72*X72</f>
        <v>147.1575</v>
      </c>
      <c r="X72" s="3">
        <v>7</v>
      </c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>
        <v>3</v>
      </c>
      <c r="AK72" s="2">
        <v>2</v>
      </c>
      <c r="AL72" s="2">
        <v>1</v>
      </c>
      <c r="AM72" s="2">
        <v>1</v>
      </c>
      <c r="AN72" s="2"/>
      <c r="AO72" s="2"/>
      <c r="AP72" s="2"/>
      <c r="AQ72" s="2"/>
      <c r="AR72" s="2"/>
      <c r="AS72" s="2"/>
      <c r="AT72" s="2"/>
      <c r="AU72" s="2"/>
      <c r="AV72" s="2"/>
      <c r="AW72" s="2"/>
    </row>
    <row r="73" spans="1:49" ht="134.44999999999999" customHeight="1" x14ac:dyDescent="0.25">
      <c r="A73" s="2" t="s">
        <v>65</v>
      </c>
      <c r="B73" s="2" t="s">
        <v>59</v>
      </c>
      <c r="C73" s="2" t="s">
        <v>55</v>
      </c>
      <c r="D73" s="2" t="s">
        <v>476</v>
      </c>
      <c r="E73" s="2"/>
      <c r="F73" s="2" t="s">
        <v>477</v>
      </c>
      <c r="G73" s="2" t="s">
        <v>440</v>
      </c>
      <c r="H73" s="2" t="s">
        <v>361</v>
      </c>
      <c r="I73" s="2" t="s">
        <v>70</v>
      </c>
      <c r="J73" s="2" t="s">
        <v>70</v>
      </c>
      <c r="K73" s="2" t="s">
        <v>478</v>
      </c>
      <c r="L73" s="6" t="s">
        <v>479</v>
      </c>
      <c r="M73" s="2" t="s">
        <v>354</v>
      </c>
      <c r="N73" s="2" t="s">
        <v>74</v>
      </c>
      <c r="O73" s="2" t="s">
        <v>475</v>
      </c>
      <c r="P73" s="2" t="s">
        <v>466</v>
      </c>
      <c r="Q73" s="2" t="s">
        <v>50</v>
      </c>
      <c r="R73" s="2" t="s">
        <v>51</v>
      </c>
      <c r="S73" s="2" t="s">
        <v>60</v>
      </c>
      <c r="T73" s="7">
        <v>25.3</v>
      </c>
      <c r="U73" s="7">
        <v>54.9</v>
      </c>
      <c r="V73" s="14">
        <v>17.914999999999999</v>
      </c>
      <c r="W73" s="9">
        <f>+V73*X73</f>
        <v>161.23499999999999</v>
      </c>
      <c r="X73" s="3">
        <v>9</v>
      </c>
      <c r="Y73" s="2"/>
      <c r="Z73" s="2"/>
      <c r="AA73" s="2"/>
      <c r="AB73" s="2"/>
      <c r="AC73" s="2"/>
      <c r="AD73" s="2"/>
      <c r="AE73" s="2"/>
      <c r="AF73" s="2">
        <v>1</v>
      </c>
      <c r="AG73" s="2">
        <v>1</v>
      </c>
      <c r="AH73" s="2">
        <v>1</v>
      </c>
      <c r="AI73" s="2">
        <v>2</v>
      </c>
      <c r="AJ73" s="2">
        <v>2</v>
      </c>
      <c r="AK73" s="2">
        <v>1</v>
      </c>
      <c r="AL73" s="2">
        <v>1</v>
      </c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</row>
    <row r="74" spans="1:49" ht="134.44999999999999" customHeight="1" x14ac:dyDescent="0.25">
      <c r="A74" s="2" t="s">
        <v>65</v>
      </c>
      <c r="B74" s="2" t="s">
        <v>59</v>
      </c>
      <c r="C74" s="2" t="s">
        <v>55</v>
      </c>
      <c r="D74" s="2" t="s">
        <v>480</v>
      </c>
      <c r="E74" s="2"/>
      <c r="F74" s="2" t="s">
        <v>481</v>
      </c>
      <c r="G74" s="2" t="s">
        <v>482</v>
      </c>
      <c r="H74" s="2" t="s">
        <v>483</v>
      </c>
      <c r="I74" s="2" t="s">
        <v>70</v>
      </c>
      <c r="J74" s="2" t="s">
        <v>70</v>
      </c>
      <c r="K74" s="2" t="s">
        <v>484</v>
      </c>
      <c r="L74" s="6" t="s">
        <v>485</v>
      </c>
      <c r="M74" s="2" t="s">
        <v>486</v>
      </c>
      <c r="N74" s="2" t="s">
        <v>74</v>
      </c>
      <c r="O74" s="2" t="s">
        <v>75</v>
      </c>
      <c r="P74" s="2" t="s">
        <v>466</v>
      </c>
      <c r="Q74" s="2" t="s">
        <v>50</v>
      </c>
      <c r="R74" s="2" t="s">
        <v>51</v>
      </c>
      <c r="S74" s="2" t="s">
        <v>62</v>
      </c>
      <c r="T74" s="7">
        <v>23</v>
      </c>
      <c r="U74" s="7">
        <v>49.9</v>
      </c>
      <c r="V74" s="14">
        <v>16.649999999999999</v>
      </c>
      <c r="W74" s="9">
        <f>+V74*X74</f>
        <v>66.599999999999994</v>
      </c>
      <c r="X74" s="3">
        <v>4</v>
      </c>
      <c r="Y74" s="2"/>
      <c r="Z74" s="2"/>
      <c r="AA74" s="2"/>
      <c r="AB74" s="2"/>
      <c r="AC74" s="2"/>
      <c r="AD74" s="2"/>
      <c r="AE74" s="2"/>
      <c r="AF74" s="2"/>
      <c r="AG74" s="2">
        <v>3</v>
      </c>
      <c r="AH74" s="2"/>
      <c r="AI74" s="2">
        <v>1</v>
      </c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</row>
    <row r="75" spans="1:49" ht="134.44999999999999" customHeight="1" x14ac:dyDescent="0.25">
      <c r="A75" s="2" t="s">
        <v>65</v>
      </c>
      <c r="B75" s="2" t="s">
        <v>59</v>
      </c>
      <c r="C75" s="2" t="s">
        <v>55</v>
      </c>
      <c r="D75" s="2" t="s">
        <v>487</v>
      </c>
      <c r="E75" s="2"/>
      <c r="F75" s="2" t="s">
        <v>488</v>
      </c>
      <c r="G75" s="2" t="s">
        <v>489</v>
      </c>
      <c r="H75" s="2" t="s">
        <v>490</v>
      </c>
      <c r="I75" s="2" t="s">
        <v>70</v>
      </c>
      <c r="J75" s="2" t="s">
        <v>70</v>
      </c>
      <c r="K75" s="2" t="s">
        <v>491</v>
      </c>
      <c r="L75" s="6" t="s">
        <v>492</v>
      </c>
      <c r="M75" s="2" t="s">
        <v>162</v>
      </c>
      <c r="N75" s="2" t="s">
        <v>493</v>
      </c>
      <c r="O75" s="2" t="s">
        <v>155</v>
      </c>
      <c r="P75" s="2" t="s">
        <v>466</v>
      </c>
      <c r="Q75" s="2" t="s">
        <v>50</v>
      </c>
      <c r="R75" s="2" t="s">
        <v>51</v>
      </c>
      <c r="S75" s="2" t="s">
        <v>60</v>
      </c>
      <c r="T75" s="7">
        <v>27.25</v>
      </c>
      <c r="U75" s="7">
        <v>59.9</v>
      </c>
      <c r="V75" s="14">
        <v>18.987500000000001</v>
      </c>
      <c r="W75" s="9">
        <f>+V75*X75</f>
        <v>189.875</v>
      </c>
      <c r="X75" s="3">
        <v>10</v>
      </c>
      <c r="Y75" s="2"/>
      <c r="Z75" s="2"/>
      <c r="AA75" s="2"/>
      <c r="AB75" s="2"/>
      <c r="AC75" s="2"/>
      <c r="AD75" s="2"/>
      <c r="AE75" s="2"/>
      <c r="AF75" s="2"/>
      <c r="AG75" s="2">
        <v>2</v>
      </c>
      <c r="AH75" s="2"/>
      <c r="AI75" s="2"/>
      <c r="AJ75" s="2"/>
      <c r="AK75" s="2">
        <v>3</v>
      </c>
      <c r="AL75" s="2">
        <v>3</v>
      </c>
      <c r="AM75" s="2">
        <v>1</v>
      </c>
      <c r="AN75" s="2">
        <v>1</v>
      </c>
      <c r="AO75" s="2"/>
      <c r="AP75" s="2"/>
      <c r="AQ75" s="2"/>
      <c r="AR75" s="2"/>
      <c r="AS75" s="2"/>
      <c r="AT75" s="2"/>
      <c r="AU75" s="2"/>
      <c r="AV75" s="2"/>
      <c r="AW75" s="2"/>
    </row>
    <row r="76" spans="1:49" ht="134.44999999999999" customHeight="1" x14ac:dyDescent="0.25">
      <c r="A76" s="2" t="s">
        <v>65</v>
      </c>
      <c r="B76" s="2" t="s">
        <v>59</v>
      </c>
      <c r="C76" s="2" t="s">
        <v>55</v>
      </c>
      <c r="D76" s="2" t="s">
        <v>494</v>
      </c>
      <c r="E76" s="2"/>
      <c r="F76" s="2" t="s">
        <v>495</v>
      </c>
      <c r="G76" s="2" t="s">
        <v>496</v>
      </c>
      <c r="H76" s="2" t="s">
        <v>497</v>
      </c>
      <c r="I76" s="2" t="s">
        <v>70</v>
      </c>
      <c r="J76" s="2" t="s">
        <v>70</v>
      </c>
      <c r="K76" s="2" t="s">
        <v>498</v>
      </c>
      <c r="L76" s="6" t="s">
        <v>499</v>
      </c>
      <c r="M76" s="2" t="s">
        <v>437</v>
      </c>
      <c r="N76" s="2" t="s">
        <v>74</v>
      </c>
      <c r="O76" s="2" t="s">
        <v>155</v>
      </c>
      <c r="P76" s="2" t="s">
        <v>466</v>
      </c>
      <c r="Q76" s="2" t="s">
        <v>50</v>
      </c>
      <c r="R76" s="2" t="s">
        <v>51</v>
      </c>
      <c r="S76" s="2" t="s">
        <v>56</v>
      </c>
      <c r="T76" s="7">
        <v>33.299999999999997</v>
      </c>
      <c r="U76" s="7">
        <v>69.900000000000006</v>
      </c>
      <c r="V76" s="14">
        <v>22.315000000000001</v>
      </c>
      <c r="W76" s="9">
        <f>+V76*X76</f>
        <v>200.83500000000001</v>
      </c>
      <c r="X76" s="3">
        <v>9</v>
      </c>
      <c r="Y76" s="2"/>
      <c r="Z76" s="2"/>
      <c r="AA76" s="2"/>
      <c r="AB76" s="2"/>
      <c r="AC76" s="2"/>
      <c r="AD76" s="2"/>
      <c r="AE76" s="2"/>
      <c r="AF76" s="2"/>
      <c r="AG76" s="2"/>
      <c r="AH76" s="2">
        <v>1</v>
      </c>
      <c r="AI76" s="2">
        <v>3</v>
      </c>
      <c r="AJ76" s="2">
        <v>2</v>
      </c>
      <c r="AK76" s="2">
        <v>1</v>
      </c>
      <c r="AL76" s="2">
        <v>1</v>
      </c>
      <c r="AM76" s="2">
        <v>1</v>
      </c>
      <c r="AN76" s="2"/>
      <c r="AO76" s="2"/>
      <c r="AP76" s="2"/>
      <c r="AQ76" s="2"/>
      <c r="AR76" s="2"/>
      <c r="AS76" s="2"/>
      <c r="AT76" s="2"/>
      <c r="AU76" s="2"/>
      <c r="AV76" s="2"/>
      <c r="AW76" s="2"/>
    </row>
    <row r="77" spans="1:49" ht="134.25" customHeight="1" x14ac:dyDescent="0.25">
      <c r="A77" s="2" t="s">
        <v>48</v>
      </c>
      <c r="B77" s="2" t="s">
        <v>48</v>
      </c>
      <c r="C77" s="2"/>
      <c r="D77" s="2" t="s">
        <v>500</v>
      </c>
      <c r="E77" s="2"/>
      <c r="F77" s="2" t="s">
        <v>501</v>
      </c>
      <c r="G77" s="2" t="s">
        <v>126</v>
      </c>
      <c r="H77" s="2" t="s">
        <v>127</v>
      </c>
      <c r="I77" s="2" t="s">
        <v>70</v>
      </c>
      <c r="J77" s="2" t="s">
        <v>70</v>
      </c>
      <c r="K77" s="2" t="s">
        <v>502</v>
      </c>
      <c r="L77" s="6" t="s">
        <v>465</v>
      </c>
      <c r="M77" s="2" t="s">
        <v>503</v>
      </c>
      <c r="N77" s="2" t="s">
        <v>504</v>
      </c>
      <c r="O77" s="2" t="s">
        <v>505</v>
      </c>
      <c r="P77" s="2" t="s">
        <v>466</v>
      </c>
      <c r="Q77" s="2" t="s">
        <v>50</v>
      </c>
      <c r="R77" s="2" t="s">
        <v>51</v>
      </c>
      <c r="S77" s="2" t="s">
        <v>60</v>
      </c>
      <c r="T77" s="7">
        <v>32.35</v>
      </c>
      <c r="U77" s="7">
        <v>67.900000000000006</v>
      </c>
      <c r="V77" s="14">
        <v>21.792500000000004</v>
      </c>
      <c r="W77" s="9">
        <f>+V77*X77</f>
        <v>653.77500000000009</v>
      </c>
      <c r="X77" s="3">
        <v>30</v>
      </c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>
        <v>13</v>
      </c>
      <c r="AK77" s="2">
        <v>4</v>
      </c>
      <c r="AL77" s="2">
        <v>5</v>
      </c>
      <c r="AM77" s="2">
        <v>5</v>
      </c>
      <c r="AN77" s="2">
        <v>3</v>
      </c>
      <c r="AO77" s="2"/>
      <c r="AP77" s="2"/>
      <c r="AQ77" s="2"/>
      <c r="AR77" s="2"/>
      <c r="AS77" s="2"/>
      <c r="AT77" s="2"/>
      <c r="AU77" s="2"/>
      <c r="AV77" s="2"/>
      <c r="AW77" s="2"/>
    </row>
    <row r="78" spans="1:49" ht="134.25" customHeight="1" x14ac:dyDescent="0.25">
      <c r="A78" s="2" t="s">
        <v>48</v>
      </c>
      <c r="B78" s="2" t="s">
        <v>48</v>
      </c>
      <c r="C78" s="2"/>
      <c r="D78" s="2" t="s">
        <v>500</v>
      </c>
      <c r="E78" s="2"/>
      <c r="F78" s="2" t="s">
        <v>506</v>
      </c>
      <c r="G78" s="2" t="s">
        <v>107</v>
      </c>
      <c r="H78" s="2" t="s">
        <v>52</v>
      </c>
      <c r="I78" s="2" t="s">
        <v>70</v>
      </c>
      <c r="J78" s="2" t="s">
        <v>70</v>
      </c>
      <c r="K78" s="2" t="s">
        <v>502</v>
      </c>
      <c r="L78" s="6" t="s">
        <v>465</v>
      </c>
      <c r="M78" s="2" t="s">
        <v>503</v>
      </c>
      <c r="N78" s="2" t="s">
        <v>504</v>
      </c>
      <c r="O78" s="2" t="s">
        <v>505</v>
      </c>
      <c r="P78" s="2" t="s">
        <v>466</v>
      </c>
      <c r="Q78" s="2" t="s">
        <v>50</v>
      </c>
      <c r="R78" s="2" t="s">
        <v>51</v>
      </c>
      <c r="S78" s="2" t="s">
        <v>60</v>
      </c>
      <c r="T78" s="7">
        <v>32.35</v>
      </c>
      <c r="U78" s="7">
        <v>67.900000000000006</v>
      </c>
      <c r="V78" s="14">
        <v>21.792500000000004</v>
      </c>
      <c r="W78" s="9">
        <f>+V78*X78</f>
        <v>152.54750000000001</v>
      </c>
      <c r="X78" s="3">
        <v>7</v>
      </c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>
        <v>7</v>
      </c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</row>
    <row r="79" spans="1:49" ht="134.44999999999999" customHeight="1" x14ac:dyDescent="0.25">
      <c r="A79" s="2" t="s">
        <v>65</v>
      </c>
      <c r="B79" s="2" t="s">
        <v>59</v>
      </c>
      <c r="C79" s="2" t="s">
        <v>55</v>
      </c>
      <c r="D79" s="2" t="s">
        <v>507</v>
      </c>
      <c r="E79" s="2"/>
      <c r="F79" s="2" t="s">
        <v>508</v>
      </c>
      <c r="G79" s="2" t="s">
        <v>509</v>
      </c>
      <c r="H79" s="2" t="s">
        <v>510</v>
      </c>
      <c r="I79" s="2" t="s">
        <v>70</v>
      </c>
      <c r="J79" s="2" t="s">
        <v>70</v>
      </c>
      <c r="K79" s="2" t="s">
        <v>511</v>
      </c>
      <c r="L79" s="6" t="s">
        <v>512</v>
      </c>
      <c r="M79" s="2" t="s">
        <v>437</v>
      </c>
      <c r="N79" s="2" t="s">
        <v>74</v>
      </c>
      <c r="O79" s="2" t="s">
        <v>190</v>
      </c>
      <c r="P79" s="2" t="s">
        <v>466</v>
      </c>
      <c r="Q79" s="2" t="s">
        <v>50</v>
      </c>
      <c r="R79" s="2" t="s">
        <v>51</v>
      </c>
      <c r="S79" s="2" t="s">
        <v>60</v>
      </c>
      <c r="T79" s="7">
        <v>30.95</v>
      </c>
      <c r="U79" s="7">
        <v>64.900000000000006</v>
      </c>
      <c r="V79" s="14">
        <v>21.022500000000001</v>
      </c>
      <c r="W79" s="9">
        <f>+V79*X79</f>
        <v>189.20250000000001</v>
      </c>
      <c r="X79" s="3">
        <v>9</v>
      </c>
      <c r="Y79" s="2"/>
      <c r="Z79" s="2"/>
      <c r="AA79" s="2"/>
      <c r="AB79" s="2"/>
      <c r="AC79" s="2"/>
      <c r="AD79" s="2"/>
      <c r="AE79" s="2">
        <v>1</v>
      </c>
      <c r="AF79" s="2"/>
      <c r="AG79" s="2">
        <v>2</v>
      </c>
      <c r="AH79" s="2">
        <v>1</v>
      </c>
      <c r="AI79" s="2"/>
      <c r="AJ79" s="2"/>
      <c r="AK79" s="2">
        <v>3</v>
      </c>
      <c r="AL79" s="2">
        <v>2</v>
      </c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1:49" ht="134.44999999999999" customHeight="1" x14ac:dyDescent="0.25">
      <c r="A80" s="2" t="s">
        <v>65</v>
      </c>
      <c r="B80" s="2" t="s">
        <v>59</v>
      </c>
      <c r="C80" s="2" t="s">
        <v>55</v>
      </c>
      <c r="D80" s="2" t="s">
        <v>513</v>
      </c>
      <c r="E80" s="2"/>
      <c r="F80" s="2" t="s">
        <v>514</v>
      </c>
      <c r="G80" s="2" t="s">
        <v>126</v>
      </c>
      <c r="H80" s="2" t="s">
        <v>127</v>
      </c>
      <c r="I80" s="2" t="s">
        <v>70</v>
      </c>
      <c r="J80" s="2" t="s">
        <v>70</v>
      </c>
      <c r="K80" s="2" t="s">
        <v>515</v>
      </c>
      <c r="L80" s="6" t="s">
        <v>516</v>
      </c>
      <c r="M80" s="2" t="s">
        <v>517</v>
      </c>
      <c r="N80" s="2" t="s">
        <v>493</v>
      </c>
      <c r="O80" s="2" t="s">
        <v>155</v>
      </c>
      <c r="P80" s="2" t="s">
        <v>466</v>
      </c>
      <c r="Q80" s="2" t="s">
        <v>50</v>
      </c>
      <c r="R80" s="2" t="s">
        <v>51</v>
      </c>
      <c r="S80" s="2" t="s">
        <v>62</v>
      </c>
      <c r="T80" s="7">
        <v>26.35</v>
      </c>
      <c r="U80" s="7">
        <v>57.9</v>
      </c>
      <c r="V80" s="14">
        <v>18.4925</v>
      </c>
      <c r="W80" s="9">
        <f>+V80*X80</f>
        <v>166.4325</v>
      </c>
      <c r="X80" s="3">
        <v>9</v>
      </c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>
        <v>4</v>
      </c>
      <c r="AL80" s="2">
        <v>3</v>
      </c>
      <c r="AM80" s="2">
        <v>2</v>
      </c>
      <c r="AN80" s="2"/>
      <c r="AO80" s="2"/>
      <c r="AP80" s="2"/>
      <c r="AQ80" s="2"/>
      <c r="AR80" s="2"/>
      <c r="AS80" s="2"/>
      <c r="AT80" s="2"/>
      <c r="AU80" s="2"/>
      <c r="AV80" s="2"/>
      <c r="AW80" s="2"/>
    </row>
    <row r="81" spans="1:49" ht="134.44999999999999" customHeight="1" x14ac:dyDescent="0.25">
      <c r="A81" s="2" t="s">
        <v>65</v>
      </c>
      <c r="B81" s="2" t="s">
        <v>59</v>
      </c>
      <c r="C81" s="2" t="s">
        <v>55</v>
      </c>
      <c r="D81" s="2" t="s">
        <v>518</v>
      </c>
      <c r="E81" s="2"/>
      <c r="F81" s="2" t="s">
        <v>519</v>
      </c>
      <c r="G81" s="2" t="s">
        <v>520</v>
      </c>
      <c r="H81" s="2" t="s">
        <v>521</v>
      </c>
      <c r="I81" s="2" t="s">
        <v>70</v>
      </c>
      <c r="J81" s="2" t="s">
        <v>70</v>
      </c>
      <c r="K81" s="2" t="s">
        <v>522</v>
      </c>
      <c r="L81" s="6" t="s">
        <v>523</v>
      </c>
      <c r="M81" s="2" t="s">
        <v>437</v>
      </c>
      <c r="N81" s="2" t="s">
        <v>74</v>
      </c>
      <c r="O81" s="2" t="s">
        <v>190</v>
      </c>
      <c r="P81" s="2" t="s">
        <v>466</v>
      </c>
      <c r="Q81" s="2" t="s">
        <v>50</v>
      </c>
      <c r="R81" s="2" t="s">
        <v>51</v>
      </c>
      <c r="S81" s="2" t="s">
        <v>60</v>
      </c>
      <c r="T81" s="7">
        <v>30.9</v>
      </c>
      <c r="U81" s="7">
        <v>67.900000000000006</v>
      </c>
      <c r="V81" s="14">
        <v>20.995000000000001</v>
      </c>
      <c r="W81" s="9">
        <f>+V81*X81</f>
        <v>83.98</v>
      </c>
      <c r="X81" s="3">
        <v>4</v>
      </c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>
        <v>2</v>
      </c>
      <c r="AL81" s="2">
        <v>1</v>
      </c>
      <c r="AM81" s="2"/>
      <c r="AN81" s="2">
        <v>1</v>
      </c>
      <c r="AO81" s="2"/>
      <c r="AP81" s="2"/>
      <c r="AQ81" s="2"/>
      <c r="AR81" s="2"/>
      <c r="AS81" s="2"/>
      <c r="AT81" s="2"/>
      <c r="AU81" s="2"/>
      <c r="AV81" s="2"/>
      <c r="AW81" s="2"/>
    </row>
    <row r="82" spans="1:49" ht="134.44999999999999" customHeight="1" x14ac:dyDescent="0.25">
      <c r="A82" s="2" t="s">
        <v>65</v>
      </c>
      <c r="B82" s="2" t="s">
        <v>59</v>
      </c>
      <c r="C82" s="2" t="s">
        <v>55</v>
      </c>
      <c r="D82" s="2" t="s">
        <v>524</v>
      </c>
      <c r="E82" s="2"/>
      <c r="F82" s="2" t="s">
        <v>525</v>
      </c>
      <c r="G82" s="2" t="s">
        <v>440</v>
      </c>
      <c r="H82" s="2" t="s">
        <v>361</v>
      </c>
      <c r="I82" s="2" t="s">
        <v>70</v>
      </c>
      <c r="J82" s="2" t="s">
        <v>70</v>
      </c>
      <c r="K82" s="2" t="s">
        <v>526</v>
      </c>
      <c r="L82" s="6" t="s">
        <v>527</v>
      </c>
      <c r="M82" s="2" t="s">
        <v>437</v>
      </c>
      <c r="N82" s="2" t="s">
        <v>74</v>
      </c>
      <c r="O82" s="2" t="s">
        <v>205</v>
      </c>
      <c r="P82" s="2" t="s">
        <v>466</v>
      </c>
      <c r="Q82" s="2" t="s">
        <v>50</v>
      </c>
      <c r="R82" s="2" t="s">
        <v>51</v>
      </c>
      <c r="S82" s="2" t="s">
        <v>62</v>
      </c>
      <c r="T82" s="7">
        <v>26.7</v>
      </c>
      <c r="U82" s="7">
        <v>57.9</v>
      </c>
      <c r="V82" s="14">
        <v>18.685000000000002</v>
      </c>
      <c r="W82" s="9">
        <f>+V82*X82</f>
        <v>56.055000000000007</v>
      </c>
      <c r="X82" s="3">
        <v>3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>
        <v>1</v>
      </c>
      <c r="AL82" s="2">
        <v>1</v>
      </c>
      <c r="AM82" s="2">
        <v>1</v>
      </c>
      <c r="AN82" s="2"/>
      <c r="AO82" s="2"/>
      <c r="AP82" s="2"/>
      <c r="AQ82" s="2"/>
      <c r="AR82" s="2"/>
      <c r="AS82" s="2"/>
      <c r="AT82" s="2"/>
      <c r="AU82" s="2"/>
      <c r="AV82" s="2"/>
      <c r="AW82" s="2"/>
    </row>
    <row r="83" spans="1:49" ht="134.25" customHeight="1" x14ac:dyDescent="0.25">
      <c r="A83" s="2" t="s">
        <v>58</v>
      </c>
      <c r="B83" s="2" t="s">
        <v>59</v>
      </c>
      <c r="C83" s="2" t="s">
        <v>47</v>
      </c>
      <c r="D83" s="2" t="s">
        <v>528</v>
      </c>
      <c r="E83" s="2"/>
      <c r="F83" s="2" t="s">
        <v>529</v>
      </c>
      <c r="G83" s="2" t="s">
        <v>126</v>
      </c>
      <c r="H83" s="2" t="s">
        <v>127</v>
      </c>
      <c r="I83" s="2" t="s">
        <v>70</v>
      </c>
      <c r="J83" s="2" t="s">
        <v>70</v>
      </c>
      <c r="K83" s="2" t="s">
        <v>530</v>
      </c>
      <c r="L83" s="6" t="s">
        <v>531</v>
      </c>
      <c r="M83" s="2" t="s">
        <v>532</v>
      </c>
      <c r="N83" s="2" t="s">
        <v>449</v>
      </c>
      <c r="O83" s="2" t="s">
        <v>505</v>
      </c>
      <c r="P83" s="2" t="s">
        <v>466</v>
      </c>
      <c r="Q83" s="2" t="s">
        <v>50</v>
      </c>
      <c r="R83" s="2" t="s">
        <v>51</v>
      </c>
      <c r="S83" s="2" t="s">
        <v>112</v>
      </c>
      <c r="T83" s="7">
        <v>30.9</v>
      </c>
      <c r="U83" s="7">
        <v>67.900000000000006</v>
      </c>
      <c r="V83" s="14">
        <v>20.995000000000001</v>
      </c>
      <c r="W83" s="9">
        <f>+V83*X83</f>
        <v>83.98</v>
      </c>
      <c r="X83" s="3">
        <v>4</v>
      </c>
      <c r="Y83" s="2"/>
      <c r="Z83" s="2"/>
      <c r="AA83" s="2"/>
      <c r="AB83" s="2"/>
      <c r="AC83" s="2"/>
      <c r="AD83" s="2"/>
      <c r="AE83" s="2"/>
      <c r="AF83" s="2"/>
      <c r="AG83" s="2"/>
      <c r="AH83" s="2">
        <v>1</v>
      </c>
      <c r="AI83" s="2"/>
      <c r="AJ83" s="2"/>
      <c r="AK83" s="2">
        <v>3</v>
      </c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</row>
    <row r="84" spans="1:49" ht="134.25" customHeight="1" x14ac:dyDescent="0.25">
      <c r="A84" s="2" t="s">
        <v>58</v>
      </c>
      <c r="B84" s="2" t="s">
        <v>59</v>
      </c>
      <c r="C84" s="2" t="s">
        <v>47</v>
      </c>
      <c r="D84" s="2" t="s">
        <v>528</v>
      </c>
      <c r="E84" s="2"/>
      <c r="F84" s="2" t="s">
        <v>533</v>
      </c>
      <c r="G84" s="2" t="s">
        <v>534</v>
      </c>
      <c r="H84" s="2" t="s">
        <v>535</v>
      </c>
      <c r="I84" s="2" t="s">
        <v>70</v>
      </c>
      <c r="J84" s="2" t="s">
        <v>70</v>
      </c>
      <c r="K84" s="2" t="s">
        <v>530</v>
      </c>
      <c r="L84" s="6" t="s">
        <v>531</v>
      </c>
      <c r="M84" s="2" t="s">
        <v>532</v>
      </c>
      <c r="N84" s="2" t="s">
        <v>449</v>
      </c>
      <c r="O84" s="2" t="s">
        <v>505</v>
      </c>
      <c r="P84" s="2" t="s">
        <v>466</v>
      </c>
      <c r="Q84" s="2" t="s">
        <v>50</v>
      </c>
      <c r="R84" s="2" t="s">
        <v>51</v>
      </c>
      <c r="S84" s="2" t="s">
        <v>112</v>
      </c>
      <c r="T84" s="7">
        <v>30.9</v>
      </c>
      <c r="U84" s="7">
        <v>67.900000000000006</v>
      </c>
      <c r="V84" s="14">
        <v>20.995000000000001</v>
      </c>
      <c r="W84" s="9">
        <f>+V84*X84</f>
        <v>41.99</v>
      </c>
      <c r="X84" s="3">
        <v>2</v>
      </c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>
        <v>1</v>
      </c>
      <c r="AM84" s="2">
        <v>1</v>
      </c>
      <c r="AN84" s="2"/>
      <c r="AO84" s="2"/>
      <c r="AP84" s="2"/>
      <c r="AQ84" s="2"/>
      <c r="AR84" s="2"/>
      <c r="AS84" s="2"/>
      <c r="AT84" s="2"/>
      <c r="AU84" s="2"/>
      <c r="AV84" s="2"/>
      <c r="AW84" s="2"/>
    </row>
    <row r="85" spans="1:49" ht="134.44999999999999" customHeight="1" x14ac:dyDescent="0.25">
      <c r="A85" s="2" t="s">
        <v>65</v>
      </c>
      <c r="B85" s="2" t="s">
        <v>59</v>
      </c>
      <c r="C85" s="2" t="s">
        <v>55</v>
      </c>
      <c r="D85" s="2" t="s">
        <v>536</v>
      </c>
      <c r="E85" s="2"/>
      <c r="F85" s="2" t="s">
        <v>537</v>
      </c>
      <c r="G85" s="2" t="s">
        <v>538</v>
      </c>
      <c r="H85" s="2" t="s">
        <v>539</v>
      </c>
      <c r="I85" s="2" t="s">
        <v>70</v>
      </c>
      <c r="J85" s="2" t="s">
        <v>70</v>
      </c>
      <c r="K85" s="2" t="s">
        <v>540</v>
      </c>
      <c r="L85" s="6" t="s">
        <v>541</v>
      </c>
      <c r="M85" s="2" t="s">
        <v>437</v>
      </c>
      <c r="N85" s="2" t="s">
        <v>74</v>
      </c>
      <c r="O85" s="2" t="s">
        <v>155</v>
      </c>
      <c r="P85" s="2" t="s">
        <v>466</v>
      </c>
      <c r="Q85" s="2" t="s">
        <v>50</v>
      </c>
      <c r="R85" s="2" t="s">
        <v>51</v>
      </c>
      <c r="S85" s="2" t="s">
        <v>60</v>
      </c>
      <c r="T85" s="7">
        <v>29</v>
      </c>
      <c r="U85" s="7">
        <v>62.9</v>
      </c>
      <c r="V85" s="14">
        <v>19.950000000000003</v>
      </c>
      <c r="W85" s="9">
        <f>+V85*X85</f>
        <v>59.850000000000009</v>
      </c>
      <c r="X85" s="3">
        <v>3</v>
      </c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>
        <v>2</v>
      </c>
      <c r="AL85" s="2"/>
      <c r="AM85" s="2"/>
      <c r="AN85" s="2">
        <v>1</v>
      </c>
      <c r="AO85" s="2"/>
      <c r="AP85" s="2"/>
      <c r="AQ85" s="2"/>
      <c r="AR85" s="2"/>
      <c r="AS85" s="2"/>
      <c r="AT85" s="2"/>
      <c r="AU85" s="2"/>
      <c r="AV85" s="2"/>
      <c r="AW85" s="2"/>
    </row>
    <row r="86" spans="1:49" ht="134.44999999999999" customHeight="1" x14ac:dyDescent="0.25">
      <c r="A86" s="2" t="s">
        <v>65</v>
      </c>
      <c r="B86" s="2" t="s">
        <v>59</v>
      </c>
      <c r="C86" s="2" t="s">
        <v>55</v>
      </c>
      <c r="D86" s="2" t="s">
        <v>542</v>
      </c>
      <c r="E86" s="2"/>
      <c r="F86" s="2" t="s">
        <v>543</v>
      </c>
      <c r="G86" s="2" t="s">
        <v>544</v>
      </c>
      <c r="H86" s="2" t="s">
        <v>545</v>
      </c>
      <c r="I86" s="2" t="s">
        <v>70</v>
      </c>
      <c r="J86" s="2" t="s">
        <v>70</v>
      </c>
      <c r="K86" s="2" t="s">
        <v>526</v>
      </c>
      <c r="L86" s="6" t="s">
        <v>546</v>
      </c>
      <c r="M86" s="2" t="s">
        <v>437</v>
      </c>
      <c r="N86" s="2" t="s">
        <v>74</v>
      </c>
      <c r="O86" s="2" t="s">
        <v>547</v>
      </c>
      <c r="P86" s="2" t="s">
        <v>466</v>
      </c>
      <c r="Q86" s="2" t="s">
        <v>50</v>
      </c>
      <c r="R86" s="2" t="s">
        <v>51</v>
      </c>
      <c r="S86" s="2" t="s">
        <v>62</v>
      </c>
      <c r="T86" s="7">
        <v>29</v>
      </c>
      <c r="U86" s="7">
        <v>62.9</v>
      </c>
      <c r="V86" s="14">
        <v>19.950000000000003</v>
      </c>
      <c r="W86" s="9">
        <f>+V86*X86</f>
        <v>139.65000000000003</v>
      </c>
      <c r="X86" s="3">
        <v>7</v>
      </c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>
        <v>4</v>
      </c>
      <c r="AM86" s="2">
        <v>3</v>
      </c>
      <c r="AN86" s="2"/>
      <c r="AO86" s="2"/>
      <c r="AP86" s="2"/>
      <c r="AQ86" s="2"/>
      <c r="AR86" s="2"/>
      <c r="AS86" s="2"/>
      <c r="AT86" s="2"/>
      <c r="AU86" s="2"/>
      <c r="AV86" s="2"/>
      <c r="AW86" s="2"/>
    </row>
    <row r="87" spans="1:49" ht="134.25" customHeight="1" x14ac:dyDescent="0.25">
      <c r="A87" s="2" t="s">
        <v>58</v>
      </c>
      <c r="B87" s="2" t="s">
        <v>59</v>
      </c>
      <c r="C87" s="2" t="s">
        <v>47</v>
      </c>
      <c r="D87" s="2" t="s">
        <v>548</v>
      </c>
      <c r="E87" s="2"/>
      <c r="F87" s="2" t="s">
        <v>549</v>
      </c>
      <c r="G87" s="2" t="s">
        <v>550</v>
      </c>
      <c r="H87" s="2" t="s">
        <v>551</v>
      </c>
      <c r="I87" s="2" t="s">
        <v>70</v>
      </c>
      <c r="J87" s="2" t="s">
        <v>70</v>
      </c>
      <c r="K87" s="2" t="s">
        <v>552</v>
      </c>
      <c r="L87" s="6" t="s">
        <v>553</v>
      </c>
      <c r="M87" s="2" t="s">
        <v>554</v>
      </c>
      <c r="N87" s="2" t="s">
        <v>505</v>
      </c>
      <c r="O87" s="2" t="s">
        <v>555</v>
      </c>
      <c r="P87" s="2" t="s">
        <v>466</v>
      </c>
      <c r="Q87" s="2" t="s">
        <v>50</v>
      </c>
      <c r="R87" s="2" t="s">
        <v>51</v>
      </c>
      <c r="S87" s="2" t="s">
        <v>112</v>
      </c>
      <c r="T87" s="7">
        <v>26.35</v>
      </c>
      <c r="U87" s="7">
        <v>57.9</v>
      </c>
      <c r="V87" s="14">
        <v>18.4925</v>
      </c>
      <c r="W87" s="9">
        <f>+V87*X87</f>
        <v>18.4925</v>
      </c>
      <c r="X87" s="3">
        <v>1</v>
      </c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>
        <v>1</v>
      </c>
      <c r="AN87" s="2"/>
      <c r="AO87" s="2"/>
      <c r="AP87" s="2"/>
      <c r="AQ87" s="2"/>
      <c r="AR87" s="2"/>
      <c r="AS87" s="2"/>
      <c r="AT87" s="2"/>
      <c r="AU87" s="2"/>
      <c r="AV87" s="2"/>
      <c r="AW87" s="2"/>
    </row>
    <row r="88" spans="1:49" ht="134.25" customHeight="1" x14ac:dyDescent="0.25">
      <c r="A88" s="2" t="s">
        <v>58</v>
      </c>
      <c r="B88" s="2" t="s">
        <v>59</v>
      </c>
      <c r="C88" s="2" t="s">
        <v>47</v>
      </c>
      <c r="D88" s="2" t="s">
        <v>556</v>
      </c>
      <c r="E88" s="2"/>
      <c r="F88" s="2" t="s">
        <v>557</v>
      </c>
      <c r="G88" s="2" t="s">
        <v>534</v>
      </c>
      <c r="H88" s="2" t="s">
        <v>535</v>
      </c>
      <c r="I88" s="2" t="s">
        <v>70</v>
      </c>
      <c r="J88" s="2" t="s">
        <v>70</v>
      </c>
      <c r="K88" s="2" t="s">
        <v>530</v>
      </c>
      <c r="L88" s="6" t="s">
        <v>558</v>
      </c>
      <c r="M88" s="2" t="s">
        <v>559</v>
      </c>
      <c r="N88" s="2" t="s">
        <v>449</v>
      </c>
      <c r="O88" s="2" t="s">
        <v>505</v>
      </c>
      <c r="P88" s="2" t="s">
        <v>466</v>
      </c>
      <c r="Q88" s="2" t="s">
        <v>50</v>
      </c>
      <c r="R88" s="2" t="s">
        <v>51</v>
      </c>
      <c r="S88" s="2" t="s">
        <v>112</v>
      </c>
      <c r="T88" s="7">
        <v>33.15</v>
      </c>
      <c r="U88" s="7">
        <v>72.900000000000006</v>
      </c>
      <c r="V88" s="14">
        <v>22.232500000000002</v>
      </c>
      <c r="W88" s="9">
        <f>+V88*X88</f>
        <v>88.93</v>
      </c>
      <c r="X88" s="3">
        <v>4</v>
      </c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>
        <v>4</v>
      </c>
      <c r="AO88" s="2"/>
      <c r="AP88" s="2"/>
      <c r="AQ88" s="2"/>
      <c r="AR88" s="2"/>
      <c r="AS88" s="2"/>
      <c r="AT88" s="2"/>
      <c r="AU88" s="2"/>
      <c r="AV88" s="2"/>
      <c r="AW88" s="2"/>
    </row>
    <row r="89" spans="1:49" ht="134.25" customHeight="1" x14ac:dyDescent="0.25">
      <c r="A89" s="2" t="s">
        <v>58</v>
      </c>
      <c r="B89" s="2" t="s">
        <v>59</v>
      </c>
      <c r="C89" s="2" t="s">
        <v>47</v>
      </c>
      <c r="D89" s="2" t="s">
        <v>560</v>
      </c>
      <c r="E89" s="2"/>
      <c r="F89" s="2" t="s">
        <v>561</v>
      </c>
      <c r="G89" s="2" t="s">
        <v>534</v>
      </c>
      <c r="H89" s="2" t="s">
        <v>535</v>
      </c>
      <c r="I89" s="2" t="s">
        <v>70</v>
      </c>
      <c r="J89" s="2" t="s">
        <v>70</v>
      </c>
      <c r="K89" s="2" t="s">
        <v>502</v>
      </c>
      <c r="L89" s="6" t="s">
        <v>562</v>
      </c>
      <c r="M89" s="2" t="s">
        <v>563</v>
      </c>
      <c r="N89" s="2" t="s">
        <v>504</v>
      </c>
      <c r="O89" s="2" t="s">
        <v>505</v>
      </c>
      <c r="P89" s="2" t="s">
        <v>466</v>
      </c>
      <c r="Q89" s="2" t="s">
        <v>50</v>
      </c>
      <c r="R89" s="2" t="s">
        <v>51</v>
      </c>
      <c r="S89" s="2" t="s">
        <v>60</v>
      </c>
      <c r="T89" s="7">
        <v>34.75</v>
      </c>
      <c r="U89" s="7">
        <v>72.900000000000006</v>
      </c>
      <c r="V89" s="14">
        <v>23.112500000000001</v>
      </c>
      <c r="W89" s="9">
        <f>+V89*X89</f>
        <v>115.5625</v>
      </c>
      <c r="X89" s="3">
        <v>5</v>
      </c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>
        <v>5</v>
      </c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</row>
    <row r="90" spans="1:49" ht="134.25" customHeight="1" x14ac:dyDescent="0.25">
      <c r="A90" s="2" t="s">
        <v>65</v>
      </c>
      <c r="B90" s="2" t="s">
        <v>59</v>
      </c>
      <c r="C90" s="2" t="s">
        <v>55</v>
      </c>
      <c r="D90" s="2" t="s">
        <v>564</v>
      </c>
      <c r="E90" s="2"/>
      <c r="F90" s="2" t="s">
        <v>565</v>
      </c>
      <c r="G90" s="2" t="s">
        <v>566</v>
      </c>
      <c r="H90" s="2" t="s">
        <v>567</v>
      </c>
      <c r="I90" s="2" t="s">
        <v>70</v>
      </c>
      <c r="J90" s="2" t="s">
        <v>70</v>
      </c>
      <c r="K90" s="2" t="s">
        <v>568</v>
      </c>
      <c r="L90" s="6" t="s">
        <v>569</v>
      </c>
      <c r="M90" s="2" t="s">
        <v>570</v>
      </c>
      <c r="N90" s="2" t="s">
        <v>74</v>
      </c>
      <c r="O90" s="2" t="s">
        <v>75</v>
      </c>
      <c r="P90" s="2" t="s">
        <v>466</v>
      </c>
      <c r="Q90" s="2" t="s">
        <v>53</v>
      </c>
      <c r="R90" s="2" t="s">
        <v>51</v>
      </c>
      <c r="S90" s="2" t="s">
        <v>62</v>
      </c>
      <c r="T90" s="7">
        <v>27.25</v>
      </c>
      <c r="U90" s="7">
        <v>59.9</v>
      </c>
      <c r="V90" s="14">
        <v>18.987500000000001</v>
      </c>
      <c r="W90" s="9">
        <f>+V90*X90</f>
        <v>75.95</v>
      </c>
      <c r="X90" s="3">
        <v>4</v>
      </c>
      <c r="Y90" s="2"/>
      <c r="Z90" s="2"/>
      <c r="AA90" s="2"/>
      <c r="AB90" s="2"/>
      <c r="AC90" s="2"/>
      <c r="AD90" s="2"/>
      <c r="AE90" s="2"/>
      <c r="AF90" s="2">
        <v>1</v>
      </c>
      <c r="AG90" s="2"/>
      <c r="AH90" s="2">
        <v>2</v>
      </c>
      <c r="AI90" s="2">
        <v>1</v>
      </c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</row>
    <row r="91" spans="1:49" ht="134.44999999999999" customHeight="1" x14ac:dyDescent="0.25">
      <c r="A91" s="2" t="s">
        <v>65</v>
      </c>
      <c r="B91" s="2" t="s">
        <v>59</v>
      </c>
      <c r="C91" s="2" t="s">
        <v>55</v>
      </c>
      <c r="D91" s="2" t="s">
        <v>571</v>
      </c>
      <c r="E91" s="2"/>
      <c r="F91" s="2" t="s">
        <v>572</v>
      </c>
      <c r="G91" s="2" t="s">
        <v>381</v>
      </c>
      <c r="H91" s="2" t="s">
        <v>382</v>
      </c>
      <c r="I91" s="2" t="s">
        <v>70</v>
      </c>
      <c r="J91" s="2" t="s">
        <v>70</v>
      </c>
      <c r="K91" s="2" t="s">
        <v>573</v>
      </c>
      <c r="L91" s="6" t="s">
        <v>516</v>
      </c>
      <c r="M91" s="2" t="s">
        <v>574</v>
      </c>
      <c r="N91" s="2" t="s">
        <v>74</v>
      </c>
      <c r="O91" s="2" t="s">
        <v>75</v>
      </c>
      <c r="P91" s="2" t="s">
        <v>466</v>
      </c>
      <c r="Q91" s="2" t="s">
        <v>53</v>
      </c>
      <c r="R91" s="2" t="s">
        <v>51</v>
      </c>
      <c r="S91" s="2" t="s">
        <v>62</v>
      </c>
      <c r="T91" s="7">
        <v>26.15</v>
      </c>
      <c r="U91" s="7">
        <v>54.9</v>
      </c>
      <c r="V91" s="14">
        <v>18.3825</v>
      </c>
      <c r="W91" s="9">
        <f>+V91*X91</f>
        <v>202.20750000000001</v>
      </c>
      <c r="X91" s="3">
        <v>11</v>
      </c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>
        <v>2</v>
      </c>
      <c r="AK91" s="2">
        <v>3</v>
      </c>
      <c r="AL91" s="2">
        <v>3</v>
      </c>
      <c r="AM91" s="2">
        <v>3</v>
      </c>
      <c r="AN91" s="2"/>
      <c r="AO91" s="2"/>
      <c r="AP91" s="2"/>
      <c r="AQ91" s="2"/>
      <c r="AR91" s="2"/>
      <c r="AS91" s="2"/>
      <c r="AT91" s="2"/>
      <c r="AU91" s="2"/>
      <c r="AV91" s="2"/>
      <c r="AW91" s="2"/>
    </row>
    <row r="92" spans="1:49" ht="134.44999999999999" customHeight="1" x14ac:dyDescent="0.25">
      <c r="A92" s="2" t="s">
        <v>65</v>
      </c>
      <c r="B92" s="2" t="s">
        <v>59</v>
      </c>
      <c r="C92" s="2" t="s">
        <v>55</v>
      </c>
      <c r="D92" s="2" t="s">
        <v>575</v>
      </c>
      <c r="E92" s="2"/>
      <c r="F92" s="2" t="s">
        <v>576</v>
      </c>
      <c r="G92" s="2" t="s">
        <v>577</v>
      </c>
      <c r="H92" s="2" t="s">
        <v>578</v>
      </c>
      <c r="I92" s="2" t="s">
        <v>70</v>
      </c>
      <c r="J92" s="2" t="s">
        <v>70</v>
      </c>
      <c r="K92" s="2" t="s">
        <v>579</v>
      </c>
      <c r="L92" s="6" t="s">
        <v>580</v>
      </c>
      <c r="M92" s="2" t="s">
        <v>162</v>
      </c>
      <c r="N92" s="2" t="s">
        <v>493</v>
      </c>
      <c r="O92" s="2" t="s">
        <v>155</v>
      </c>
      <c r="P92" s="2" t="s">
        <v>466</v>
      </c>
      <c r="Q92" s="2" t="s">
        <v>53</v>
      </c>
      <c r="R92" s="2" t="s">
        <v>51</v>
      </c>
      <c r="S92" s="2" t="s">
        <v>62</v>
      </c>
      <c r="T92" s="7">
        <v>33.15</v>
      </c>
      <c r="U92" s="7">
        <v>72.900000000000006</v>
      </c>
      <c r="V92" s="14">
        <v>22.232500000000002</v>
      </c>
      <c r="W92" s="9">
        <f>+V92*X92</f>
        <v>266.79000000000002</v>
      </c>
      <c r="X92" s="3">
        <v>12</v>
      </c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>
        <v>5</v>
      </c>
      <c r="AM92" s="2">
        <v>5</v>
      </c>
      <c r="AN92" s="2">
        <v>2</v>
      </c>
      <c r="AO92" s="2"/>
      <c r="AP92" s="2"/>
      <c r="AQ92" s="2"/>
      <c r="AR92" s="2"/>
      <c r="AS92" s="2"/>
      <c r="AT92" s="2"/>
      <c r="AU92" s="2"/>
      <c r="AV92" s="2"/>
      <c r="AW92" s="2"/>
    </row>
    <row r="93" spans="1:49" ht="134.44999999999999" customHeight="1" x14ac:dyDescent="0.25">
      <c r="A93" s="2" t="s">
        <v>65</v>
      </c>
      <c r="B93" s="2" t="s">
        <v>59</v>
      </c>
      <c r="C93" s="2" t="s">
        <v>55</v>
      </c>
      <c r="D93" s="2" t="s">
        <v>581</v>
      </c>
      <c r="E93" s="2"/>
      <c r="F93" s="2" t="s">
        <v>582</v>
      </c>
      <c r="G93" s="2" t="s">
        <v>583</v>
      </c>
      <c r="H93" s="2" t="s">
        <v>584</v>
      </c>
      <c r="I93" s="2" t="s">
        <v>70</v>
      </c>
      <c r="J93" s="2" t="s">
        <v>70</v>
      </c>
      <c r="K93" s="2" t="s">
        <v>585</v>
      </c>
      <c r="L93" s="6" t="s">
        <v>586</v>
      </c>
      <c r="M93" s="2" t="s">
        <v>587</v>
      </c>
      <c r="N93" s="2" t="s">
        <v>74</v>
      </c>
      <c r="O93" s="2" t="s">
        <v>75</v>
      </c>
      <c r="P93" s="2" t="s">
        <v>466</v>
      </c>
      <c r="Q93" s="2" t="s">
        <v>53</v>
      </c>
      <c r="R93" s="2" t="s">
        <v>51</v>
      </c>
      <c r="S93" s="2" t="s">
        <v>62</v>
      </c>
      <c r="T93" s="7">
        <v>29</v>
      </c>
      <c r="U93" s="7">
        <v>62.9</v>
      </c>
      <c r="V93" s="14">
        <v>19.950000000000003</v>
      </c>
      <c r="W93" s="9">
        <f>+V93*X93</f>
        <v>219.45000000000005</v>
      </c>
      <c r="X93" s="3">
        <v>11</v>
      </c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>
        <v>5</v>
      </c>
      <c r="AM93" s="2">
        <v>6</v>
      </c>
      <c r="AN93" s="2"/>
      <c r="AO93" s="2"/>
      <c r="AP93" s="2"/>
      <c r="AQ93" s="2"/>
      <c r="AR93" s="2"/>
      <c r="AS93" s="2"/>
      <c r="AT93" s="2"/>
      <c r="AU93" s="2"/>
      <c r="AV93" s="2"/>
      <c r="AW93" s="2"/>
    </row>
    <row r="94" spans="1:49" ht="134.44999999999999" customHeight="1" x14ac:dyDescent="0.25">
      <c r="A94" s="2" t="s">
        <v>65</v>
      </c>
      <c r="B94" s="2" t="s">
        <v>59</v>
      </c>
      <c r="C94" s="2" t="s">
        <v>55</v>
      </c>
      <c r="D94" s="2" t="s">
        <v>588</v>
      </c>
      <c r="E94" s="2"/>
      <c r="F94" s="2" t="s">
        <v>589</v>
      </c>
      <c r="G94" s="2" t="s">
        <v>590</v>
      </c>
      <c r="H94" s="2" t="s">
        <v>591</v>
      </c>
      <c r="I94" s="2" t="s">
        <v>70</v>
      </c>
      <c r="J94" s="2" t="s">
        <v>70</v>
      </c>
      <c r="K94" s="2" t="s">
        <v>579</v>
      </c>
      <c r="L94" s="6" t="s">
        <v>592</v>
      </c>
      <c r="M94" s="2" t="s">
        <v>437</v>
      </c>
      <c r="N94" s="2" t="s">
        <v>74</v>
      </c>
      <c r="O94" s="2" t="s">
        <v>155</v>
      </c>
      <c r="P94" s="2" t="s">
        <v>466</v>
      </c>
      <c r="Q94" s="2" t="s">
        <v>53</v>
      </c>
      <c r="R94" s="2" t="s">
        <v>51</v>
      </c>
      <c r="S94" s="2" t="s">
        <v>56</v>
      </c>
      <c r="T94" s="7">
        <v>26.7</v>
      </c>
      <c r="U94" s="7">
        <v>57.9</v>
      </c>
      <c r="V94" s="14">
        <v>18.685000000000002</v>
      </c>
      <c r="W94" s="9">
        <f>+V94*X94</f>
        <v>74.740000000000009</v>
      </c>
      <c r="X94" s="3">
        <v>4</v>
      </c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>
        <v>1</v>
      </c>
      <c r="AM94" s="2">
        <v>3</v>
      </c>
      <c r="AN94" s="2"/>
      <c r="AO94" s="2"/>
      <c r="AP94" s="2"/>
      <c r="AQ94" s="2"/>
      <c r="AR94" s="2"/>
      <c r="AS94" s="2"/>
      <c r="AT94" s="2"/>
      <c r="AU94" s="2"/>
      <c r="AV94" s="2"/>
      <c r="AW94" s="2"/>
    </row>
    <row r="95" spans="1:49" ht="134.44999999999999" customHeight="1" x14ac:dyDescent="0.25">
      <c r="A95" s="2" t="s">
        <v>65</v>
      </c>
      <c r="B95" s="2" t="s">
        <v>59</v>
      </c>
      <c r="C95" s="2" t="s">
        <v>55</v>
      </c>
      <c r="D95" s="2" t="s">
        <v>593</v>
      </c>
      <c r="E95" s="2"/>
      <c r="F95" s="2" t="s">
        <v>594</v>
      </c>
      <c r="G95" s="2" t="s">
        <v>577</v>
      </c>
      <c r="H95" s="2" t="s">
        <v>578</v>
      </c>
      <c r="I95" s="2" t="s">
        <v>70</v>
      </c>
      <c r="J95" s="2" t="s">
        <v>70</v>
      </c>
      <c r="K95" s="2" t="s">
        <v>573</v>
      </c>
      <c r="L95" s="6" t="s">
        <v>595</v>
      </c>
      <c r="M95" s="2" t="s">
        <v>596</v>
      </c>
      <c r="N95" s="2" t="s">
        <v>74</v>
      </c>
      <c r="O95" s="2" t="s">
        <v>75</v>
      </c>
      <c r="P95" s="2" t="s">
        <v>466</v>
      </c>
      <c r="Q95" s="2" t="s">
        <v>53</v>
      </c>
      <c r="R95" s="2" t="s">
        <v>51</v>
      </c>
      <c r="S95" s="2" t="s">
        <v>62</v>
      </c>
      <c r="T95" s="7">
        <v>30</v>
      </c>
      <c r="U95" s="7">
        <v>62.9</v>
      </c>
      <c r="V95" s="14">
        <v>20.5</v>
      </c>
      <c r="W95" s="9">
        <f>+V95*X95</f>
        <v>41</v>
      </c>
      <c r="X95" s="3">
        <v>2</v>
      </c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>
        <v>1</v>
      </c>
      <c r="AM95" s="2">
        <v>1</v>
      </c>
      <c r="AN95" s="2"/>
      <c r="AO95" s="2"/>
      <c r="AP95" s="2"/>
      <c r="AQ95" s="2"/>
      <c r="AR95" s="2"/>
      <c r="AS95" s="2"/>
      <c r="AT95" s="2"/>
      <c r="AU95" s="2"/>
      <c r="AV95" s="2"/>
      <c r="AW95" s="2"/>
    </row>
    <row r="96" spans="1:49" ht="134.25" customHeight="1" x14ac:dyDescent="0.25">
      <c r="A96" s="2" t="s">
        <v>54</v>
      </c>
      <c r="B96" s="2" t="s">
        <v>46</v>
      </c>
      <c r="C96" s="2" t="s">
        <v>55</v>
      </c>
      <c r="D96" s="2" t="s">
        <v>597</v>
      </c>
      <c r="E96" s="2"/>
      <c r="F96" s="2" t="s">
        <v>598</v>
      </c>
      <c r="G96" s="2" t="s">
        <v>599</v>
      </c>
      <c r="H96" s="2" t="s">
        <v>600</v>
      </c>
      <c r="I96" s="2" t="s">
        <v>70</v>
      </c>
      <c r="J96" s="2" t="s">
        <v>70</v>
      </c>
      <c r="K96" s="2" t="s">
        <v>502</v>
      </c>
      <c r="L96" s="6" t="s">
        <v>601</v>
      </c>
      <c r="M96" s="2" t="s">
        <v>602</v>
      </c>
      <c r="N96" s="2" t="s">
        <v>603</v>
      </c>
      <c r="O96" s="2" t="s">
        <v>155</v>
      </c>
      <c r="P96" s="2" t="s">
        <v>466</v>
      </c>
      <c r="Q96" s="2" t="s">
        <v>467</v>
      </c>
      <c r="R96" s="2" t="s">
        <v>51</v>
      </c>
      <c r="S96" s="2" t="s">
        <v>60</v>
      </c>
      <c r="T96" s="7">
        <v>33.15</v>
      </c>
      <c r="U96" s="7">
        <v>72.900000000000006</v>
      </c>
      <c r="V96" s="14">
        <v>22.232500000000002</v>
      </c>
      <c r="W96" s="9">
        <f>+V96*X96</f>
        <v>44.465000000000003</v>
      </c>
      <c r="X96" s="3">
        <v>2</v>
      </c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>
        <v>2</v>
      </c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</row>
    <row r="97" spans="1:49" ht="134.25" customHeight="1" x14ac:dyDescent="0.25">
      <c r="A97" s="2" t="s">
        <v>58</v>
      </c>
      <c r="B97" s="2" t="s">
        <v>59</v>
      </c>
      <c r="C97" s="2" t="s">
        <v>47</v>
      </c>
      <c r="D97" s="2" t="s">
        <v>604</v>
      </c>
      <c r="E97" s="2"/>
      <c r="F97" s="2" t="s">
        <v>605</v>
      </c>
      <c r="G97" s="2" t="s">
        <v>606</v>
      </c>
      <c r="H97" s="2" t="s">
        <v>607</v>
      </c>
      <c r="I97" s="2" t="s">
        <v>448</v>
      </c>
      <c r="J97" s="2" t="s">
        <v>448</v>
      </c>
      <c r="K97" s="2" t="s">
        <v>608</v>
      </c>
      <c r="L97" s="6" t="s">
        <v>609</v>
      </c>
      <c r="M97" s="2" t="s">
        <v>610</v>
      </c>
      <c r="N97" s="2" t="s">
        <v>505</v>
      </c>
      <c r="O97" s="2" t="s">
        <v>611</v>
      </c>
      <c r="P97" s="2" t="s">
        <v>466</v>
      </c>
      <c r="Q97" s="2" t="s">
        <v>50</v>
      </c>
      <c r="R97" s="2" t="s">
        <v>51</v>
      </c>
      <c r="S97" s="2" t="s">
        <v>60</v>
      </c>
      <c r="T97" s="7">
        <v>27.25</v>
      </c>
      <c r="U97" s="7">
        <v>67.98</v>
      </c>
      <c r="V97" s="14">
        <v>18.987500000000001</v>
      </c>
      <c r="W97" s="9">
        <f>+V97*X97</f>
        <v>75.95</v>
      </c>
      <c r="X97" s="3">
        <v>4</v>
      </c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>
        <v>1</v>
      </c>
      <c r="AK97" s="2">
        <v>2</v>
      </c>
      <c r="AL97" s="2"/>
      <c r="AM97" s="2">
        <v>1</v>
      </c>
      <c r="AN97" s="2"/>
      <c r="AO97" s="2"/>
      <c r="AP97" s="2"/>
      <c r="AQ97" s="2"/>
      <c r="AR97" s="2"/>
      <c r="AS97" s="2"/>
      <c r="AT97" s="2"/>
      <c r="AU97" s="2"/>
      <c r="AV97" s="2"/>
      <c r="AW97" s="2"/>
    </row>
    <row r="98" spans="1:49" ht="134.25" customHeight="1" x14ac:dyDescent="0.25">
      <c r="A98" s="2" t="s">
        <v>58</v>
      </c>
      <c r="B98" s="2" t="s">
        <v>59</v>
      </c>
      <c r="C98" s="2" t="s">
        <v>47</v>
      </c>
      <c r="D98" s="2" t="s">
        <v>612</v>
      </c>
      <c r="E98" s="2"/>
      <c r="F98" s="2" t="s">
        <v>613</v>
      </c>
      <c r="G98" s="2" t="s">
        <v>614</v>
      </c>
      <c r="H98" s="2" t="s">
        <v>615</v>
      </c>
      <c r="I98" s="2" t="s">
        <v>448</v>
      </c>
      <c r="J98" s="2" t="s">
        <v>448</v>
      </c>
      <c r="K98" s="2" t="s">
        <v>608</v>
      </c>
      <c r="L98" s="6" t="s">
        <v>616</v>
      </c>
      <c r="M98" s="2" t="s">
        <v>610</v>
      </c>
      <c r="N98" s="2" t="s">
        <v>505</v>
      </c>
      <c r="O98" s="2" t="s">
        <v>611</v>
      </c>
      <c r="P98" s="2" t="s">
        <v>466</v>
      </c>
      <c r="Q98" s="2" t="s">
        <v>50</v>
      </c>
      <c r="R98" s="2" t="s">
        <v>51</v>
      </c>
      <c r="S98" s="2" t="s">
        <v>60</v>
      </c>
      <c r="T98" s="7">
        <v>28.6</v>
      </c>
      <c r="U98" s="7">
        <v>62.9</v>
      </c>
      <c r="V98" s="14">
        <v>19.730000000000004</v>
      </c>
      <c r="W98" s="9">
        <f>+V98*X98</f>
        <v>78.920000000000016</v>
      </c>
      <c r="X98" s="3">
        <v>4</v>
      </c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>
        <v>1</v>
      </c>
      <c r="AL98" s="2"/>
      <c r="AM98" s="2">
        <v>1</v>
      </c>
      <c r="AN98" s="2">
        <v>2</v>
      </c>
      <c r="AO98" s="2"/>
      <c r="AP98" s="2"/>
      <c r="AQ98" s="2"/>
      <c r="AR98" s="2"/>
      <c r="AS98" s="2"/>
      <c r="AT98" s="2"/>
      <c r="AU98" s="2"/>
      <c r="AV98" s="2"/>
      <c r="AW98" s="2"/>
    </row>
    <row r="99" spans="1:49" ht="134.25" customHeight="1" x14ac:dyDescent="0.25">
      <c r="A99" s="2" t="s">
        <v>58</v>
      </c>
      <c r="B99" s="2" t="s">
        <v>59</v>
      </c>
      <c r="C99" s="2" t="s">
        <v>47</v>
      </c>
      <c r="D99" s="2" t="s">
        <v>612</v>
      </c>
      <c r="E99" s="2"/>
      <c r="F99" s="2" t="s">
        <v>617</v>
      </c>
      <c r="G99" s="2" t="s">
        <v>606</v>
      </c>
      <c r="H99" s="2" t="s">
        <v>607</v>
      </c>
      <c r="I99" s="2" t="s">
        <v>448</v>
      </c>
      <c r="J99" s="2" t="s">
        <v>448</v>
      </c>
      <c r="K99" s="2" t="s">
        <v>608</v>
      </c>
      <c r="L99" s="6" t="s">
        <v>616</v>
      </c>
      <c r="M99" s="2" t="s">
        <v>610</v>
      </c>
      <c r="N99" s="2" t="s">
        <v>505</v>
      </c>
      <c r="O99" s="2" t="s">
        <v>611</v>
      </c>
      <c r="P99" s="2" t="s">
        <v>466</v>
      </c>
      <c r="Q99" s="2" t="s">
        <v>50</v>
      </c>
      <c r="R99" s="2" t="s">
        <v>51</v>
      </c>
      <c r="S99" s="2" t="s">
        <v>60</v>
      </c>
      <c r="T99" s="7">
        <v>28.6</v>
      </c>
      <c r="U99" s="7">
        <v>62.9</v>
      </c>
      <c r="V99" s="14">
        <v>19.730000000000004</v>
      </c>
      <c r="W99" s="9">
        <f>+V99*X99</f>
        <v>78.920000000000016</v>
      </c>
      <c r="X99" s="3">
        <v>4</v>
      </c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>
        <v>2</v>
      </c>
      <c r="AL99" s="2">
        <v>1</v>
      </c>
      <c r="AM99" s="2">
        <v>1</v>
      </c>
      <c r="AN99" s="2"/>
      <c r="AO99" s="2"/>
      <c r="AP99" s="2"/>
      <c r="AQ99" s="2"/>
      <c r="AR99" s="2"/>
      <c r="AS99" s="2"/>
      <c r="AT99" s="2"/>
      <c r="AU99" s="2"/>
      <c r="AV99" s="2"/>
      <c r="AW99" s="2"/>
    </row>
    <row r="100" spans="1:49" ht="134.25" customHeight="1" x14ac:dyDescent="0.25">
      <c r="A100" s="2" t="s">
        <v>54</v>
      </c>
      <c r="B100" s="2" t="s">
        <v>46</v>
      </c>
      <c r="C100" s="2" t="s">
        <v>55</v>
      </c>
      <c r="D100" s="2" t="s">
        <v>618</v>
      </c>
      <c r="E100" s="2"/>
      <c r="F100" s="2" t="s">
        <v>619</v>
      </c>
      <c r="G100" s="2" t="s">
        <v>620</v>
      </c>
      <c r="H100" s="2" t="s">
        <v>621</v>
      </c>
      <c r="I100" s="2" t="s">
        <v>448</v>
      </c>
      <c r="J100" s="2" t="s">
        <v>622</v>
      </c>
      <c r="K100" s="2" t="s">
        <v>448</v>
      </c>
      <c r="L100" s="6" t="s">
        <v>334</v>
      </c>
      <c r="M100" s="2" t="s">
        <v>623</v>
      </c>
      <c r="N100" s="2" t="s">
        <v>624</v>
      </c>
      <c r="O100" s="2" t="s">
        <v>155</v>
      </c>
      <c r="P100" s="2" t="s">
        <v>466</v>
      </c>
      <c r="Q100" s="2" t="s">
        <v>50</v>
      </c>
      <c r="R100" s="2" t="s">
        <v>51</v>
      </c>
      <c r="S100" s="2" t="s">
        <v>61</v>
      </c>
      <c r="T100" s="7">
        <v>29.5</v>
      </c>
      <c r="U100" s="7">
        <v>64.900000000000006</v>
      </c>
      <c r="V100" s="14">
        <v>20.225000000000001</v>
      </c>
      <c r="W100" s="9">
        <f>+V100*X100</f>
        <v>20.225000000000001</v>
      </c>
      <c r="X100" s="3">
        <v>1</v>
      </c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>
        <v>1</v>
      </c>
      <c r="AO100" s="2"/>
      <c r="AP100" s="2"/>
      <c r="AQ100" s="2"/>
      <c r="AR100" s="2"/>
      <c r="AS100" s="2"/>
      <c r="AT100" s="2"/>
      <c r="AU100" s="2"/>
      <c r="AV100" s="2"/>
      <c r="AW100" s="2"/>
    </row>
    <row r="101" spans="1:49" ht="134.25" customHeight="1" x14ac:dyDescent="0.25">
      <c r="A101" s="2" t="s">
        <v>58</v>
      </c>
      <c r="B101" s="2" t="s">
        <v>59</v>
      </c>
      <c r="C101" s="2" t="s">
        <v>47</v>
      </c>
      <c r="D101" s="2" t="s">
        <v>625</v>
      </c>
      <c r="E101" s="2"/>
      <c r="F101" s="2" t="s">
        <v>626</v>
      </c>
      <c r="G101" s="2" t="s">
        <v>627</v>
      </c>
      <c r="H101" s="2" t="s">
        <v>628</v>
      </c>
      <c r="I101" s="2" t="s">
        <v>448</v>
      </c>
      <c r="J101" s="2" t="s">
        <v>448</v>
      </c>
      <c r="K101" s="2" t="s">
        <v>629</v>
      </c>
      <c r="L101" s="6" t="s">
        <v>630</v>
      </c>
      <c r="M101" s="2" t="s">
        <v>610</v>
      </c>
      <c r="N101" s="2" t="s">
        <v>505</v>
      </c>
      <c r="O101" s="2" t="s">
        <v>631</v>
      </c>
      <c r="P101" s="2" t="s">
        <v>466</v>
      </c>
      <c r="Q101" s="2" t="s">
        <v>50</v>
      </c>
      <c r="R101" s="2" t="s">
        <v>51</v>
      </c>
      <c r="S101" s="2" t="s">
        <v>60</v>
      </c>
      <c r="T101" s="7">
        <v>28.6</v>
      </c>
      <c r="U101" s="7">
        <v>62.9</v>
      </c>
      <c r="V101" s="14">
        <v>19.730000000000004</v>
      </c>
      <c r="W101" s="9">
        <f>+V101*X101</f>
        <v>19.730000000000004</v>
      </c>
      <c r="X101" s="3">
        <v>1</v>
      </c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>
        <v>1</v>
      </c>
      <c r="AN101" s="2"/>
      <c r="AO101" s="2"/>
      <c r="AP101" s="2"/>
      <c r="AQ101" s="2"/>
      <c r="AR101" s="2"/>
      <c r="AS101" s="2"/>
      <c r="AT101" s="2"/>
      <c r="AU101" s="2"/>
      <c r="AV101" s="2"/>
      <c r="AW101" s="2"/>
    </row>
    <row r="102" spans="1:49" ht="134.25" customHeight="1" x14ac:dyDescent="0.25">
      <c r="A102" s="2" t="s">
        <v>64</v>
      </c>
      <c r="B102" s="2" t="s">
        <v>59</v>
      </c>
      <c r="C102" s="2" t="s">
        <v>63</v>
      </c>
      <c r="D102" s="2" t="s">
        <v>632</v>
      </c>
      <c r="E102" s="2"/>
      <c r="F102" s="2" t="s">
        <v>633</v>
      </c>
      <c r="G102" s="2" t="s">
        <v>634</v>
      </c>
      <c r="H102" s="2" t="s">
        <v>635</v>
      </c>
      <c r="I102" s="2" t="s">
        <v>636</v>
      </c>
      <c r="J102" s="2" t="s">
        <v>637</v>
      </c>
      <c r="K102" s="2" t="s">
        <v>638</v>
      </c>
      <c r="L102" s="6" t="s">
        <v>639</v>
      </c>
      <c r="M102" s="2" t="s">
        <v>640</v>
      </c>
      <c r="N102" s="2" t="s">
        <v>641</v>
      </c>
      <c r="O102" s="2" t="s">
        <v>75</v>
      </c>
      <c r="P102" s="2" t="s">
        <v>466</v>
      </c>
      <c r="Q102" s="2" t="s">
        <v>50</v>
      </c>
      <c r="R102" s="2" t="s">
        <v>51</v>
      </c>
      <c r="S102" s="2" t="s">
        <v>61</v>
      </c>
      <c r="T102" s="7">
        <v>23.55</v>
      </c>
      <c r="U102" s="7">
        <v>49.9</v>
      </c>
      <c r="V102" s="14">
        <v>16.952500000000001</v>
      </c>
      <c r="W102" s="9">
        <f>+V102*X102</f>
        <v>67.81</v>
      </c>
      <c r="X102" s="3">
        <v>4</v>
      </c>
      <c r="Y102" s="2"/>
      <c r="Z102" s="2"/>
      <c r="AA102" s="2"/>
      <c r="AB102" s="2"/>
      <c r="AC102" s="2"/>
      <c r="AD102" s="2">
        <v>1</v>
      </c>
      <c r="AE102" s="2"/>
      <c r="AF102" s="2"/>
      <c r="AG102" s="2">
        <v>1</v>
      </c>
      <c r="AH102" s="2"/>
      <c r="AI102" s="2"/>
      <c r="AJ102" s="2">
        <v>1</v>
      </c>
      <c r="AK102" s="2">
        <v>1</v>
      </c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</row>
    <row r="103" spans="1:49" ht="134.25" customHeight="1" x14ac:dyDescent="0.25">
      <c r="A103" s="2" t="s">
        <v>54</v>
      </c>
      <c r="B103" s="2" t="s">
        <v>46</v>
      </c>
      <c r="C103" s="2" t="s">
        <v>55</v>
      </c>
      <c r="D103" s="2" t="s">
        <v>642</v>
      </c>
      <c r="E103" s="2"/>
      <c r="F103" s="2" t="s">
        <v>643</v>
      </c>
      <c r="G103" s="2" t="s">
        <v>440</v>
      </c>
      <c r="H103" s="2" t="s">
        <v>361</v>
      </c>
      <c r="I103" s="2" t="s">
        <v>636</v>
      </c>
      <c r="J103" s="2" t="s">
        <v>637</v>
      </c>
      <c r="K103" s="2" t="s">
        <v>644</v>
      </c>
      <c r="L103" s="6" t="s">
        <v>334</v>
      </c>
      <c r="M103" s="2" t="s">
        <v>645</v>
      </c>
      <c r="N103" s="2" t="s">
        <v>474</v>
      </c>
      <c r="O103" s="2" t="s">
        <v>75</v>
      </c>
      <c r="P103" s="2" t="s">
        <v>466</v>
      </c>
      <c r="Q103" s="2" t="s">
        <v>50</v>
      </c>
      <c r="R103" s="2" t="s">
        <v>51</v>
      </c>
      <c r="S103" s="2" t="s">
        <v>411</v>
      </c>
      <c r="T103" s="7">
        <v>26.35</v>
      </c>
      <c r="U103" s="7">
        <v>62.9</v>
      </c>
      <c r="V103" s="14">
        <v>18.4925</v>
      </c>
      <c r="W103" s="9">
        <f>+V103*X103</f>
        <v>92.462500000000006</v>
      </c>
      <c r="X103" s="3">
        <v>5</v>
      </c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>
        <v>2</v>
      </c>
      <c r="AM103" s="2">
        <v>1</v>
      </c>
      <c r="AN103" s="2">
        <v>2</v>
      </c>
      <c r="AO103" s="2"/>
      <c r="AP103" s="2"/>
      <c r="AQ103" s="2"/>
      <c r="AR103" s="2"/>
      <c r="AS103" s="2"/>
      <c r="AT103" s="2"/>
      <c r="AU103" s="2"/>
      <c r="AV103" s="2"/>
      <c r="AW103" s="2"/>
    </row>
    <row r="104" spans="1:49" ht="134.25" customHeight="1" x14ac:dyDescent="0.25">
      <c r="A104" s="2" t="s">
        <v>59</v>
      </c>
      <c r="B104" s="2" t="s">
        <v>59</v>
      </c>
      <c r="C104" s="2"/>
      <c r="D104" s="2" t="s">
        <v>646</v>
      </c>
      <c r="E104" s="2"/>
      <c r="F104" s="2" t="s">
        <v>647</v>
      </c>
      <c r="G104" s="2" t="s">
        <v>440</v>
      </c>
      <c r="H104" s="2" t="s">
        <v>361</v>
      </c>
      <c r="I104" s="2" t="s">
        <v>452</v>
      </c>
      <c r="J104" s="2" t="s">
        <v>648</v>
      </c>
      <c r="K104" s="2" t="s">
        <v>649</v>
      </c>
      <c r="L104" s="6" t="s">
        <v>650</v>
      </c>
      <c r="M104" s="2" t="s">
        <v>651</v>
      </c>
      <c r="N104" s="2" t="s">
        <v>443</v>
      </c>
      <c r="O104" s="2" t="s">
        <v>505</v>
      </c>
      <c r="P104" s="2" t="s">
        <v>466</v>
      </c>
      <c r="Q104" s="2" t="s">
        <v>50</v>
      </c>
      <c r="R104" s="2" t="s">
        <v>51</v>
      </c>
      <c r="S104" s="2" t="s">
        <v>411</v>
      </c>
      <c r="T104" s="7">
        <v>34.049999999999997</v>
      </c>
      <c r="U104" s="7">
        <v>68.099999999999994</v>
      </c>
      <c r="V104" s="14">
        <v>22.727499999999999</v>
      </c>
      <c r="W104" s="9">
        <f>+V104*X104</f>
        <v>90.91</v>
      </c>
      <c r="X104" s="3">
        <v>4</v>
      </c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>
        <v>2</v>
      </c>
      <c r="AM104" s="2"/>
      <c r="AN104" s="2">
        <v>2</v>
      </c>
      <c r="AO104" s="2"/>
      <c r="AP104" s="2"/>
      <c r="AQ104" s="2"/>
      <c r="AR104" s="2"/>
      <c r="AS104" s="2"/>
      <c r="AT104" s="2"/>
      <c r="AU104" s="2"/>
      <c r="AV104" s="2"/>
      <c r="AW104" s="2"/>
    </row>
    <row r="105" spans="1:49" ht="134.25" customHeight="1" x14ac:dyDescent="0.25">
      <c r="A105" s="2" t="s">
        <v>54</v>
      </c>
      <c r="B105" s="2" t="s">
        <v>46</v>
      </c>
      <c r="C105" s="2" t="s">
        <v>55</v>
      </c>
      <c r="D105" s="2" t="s">
        <v>652</v>
      </c>
      <c r="E105" s="2"/>
      <c r="F105" s="2" t="s">
        <v>653</v>
      </c>
      <c r="G105" s="2" t="s">
        <v>107</v>
      </c>
      <c r="H105" s="2" t="s">
        <v>52</v>
      </c>
      <c r="I105" s="2" t="s">
        <v>636</v>
      </c>
      <c r="J105" s="2" t="s">
        <v>637</v>
      </c>
      <c r="K105" s="2" t="s">
        <v>654</v>
      </c>
      <c r="L105" s="6" t="s">
        <v>334</v>
      </c>
      <c r="M105" s="2" t="s">
        <v>655</v>
      </c>
      <c r="N105" s="2" t="s">
        <v>624</v>
      </c>
      <c r="O105" s="2" t="s">
        <v>75</v>
      </c>
      <c r="P105" s="2" t="s">
        <v>466</v>
      </c>
      <c r="Q105" s="2" t="s">
        <v>467</v>
      </c>
      <c r="R105" s="2" t="s">
        <v>51</v>
      </c>
      <c r="S105" s="2" t="s">
        <v>411</v>
      </c>
      <c r="T105" s="7">
        <v>25.3</v>
      </c>
      <c r="U105" s="7">
        <v>60</v>
      </c>
      <c r="V105" s="14">
        <v>17.914999999999999</v>
      </c>
      <c r="W105" s="9">
        <f>+V105*X105</f>
        <v>35.83</v>
      </c>
      <c r="X105" s="3">
        <v>2</v>
      </c>
      <c r="Y105" s="2"/>
      <c r="Z105" s="2"/>
      <c r="AA105" s="2"/>
      <c r="AB105" s="2"/>
      <c r="AC105" s="2"/>
      <c r="AD105" s="2"/>
      <c r="AE105" s="2">
        <v>1</v>
      </c>
      <c r="AF105" s="2"/>
      <c r="AG105" s="2"/>
      <c r="AH105" s="2"/>
      <c r="AI105" s="2"/>
      <c r="AJ105" s="2"/>
      <c r="AK105" s="2"/>
      <c r="AL105" s="2"/>
      <c r="AM105" s="2">
        <v>1</v>
      </c>
      <c r="AN105" s="2"/>
      <c r="AO105" s="2"/>
      <c r="AP105" s="2"/>
      <c r="AQ105" s="2"/>
      <c r="AR105" s="2"/>
      <c r="AS105" s="2"/>
      <c r="AT105" s="2"/>
      <c r="AU105" s="2"/>
      <c r="AV105" s="2"/>
      <c r="AW105" s="2"/>
    </row>
    <row r="106" spans="1:49" ht="134.25" customHeight="1" x14ac:dyDescent="0.25">
      <c r="A106" s="2" t="s">
        <v>54</v>
      </c>
      <c r="B106" s="2" t="s">
        <v>46</v>
      </c>
      <c r="C106" s="2" t="s">
        <v>55</v>
      </c>
      <c r="D106" s="2" t="s">
        <v>656</v>
      </c>
      <c r="E106" s="2"/>
      <c r="F106" s="2" t="s">
        <v>657</v>
      </c>
      <c r="G106" s="2" t="s">
        <v>658</v>
      </c>
      <c r="H106" s="2" t="s">
        <v>659</v>
      </c>
      <c r="I106" s="2" t="s">
        <v>448</v>
      </c>
      <c r="J106" s="2" t="s">
        <v>660</v>
      </c>
      <c r="K106" s="2" t="s">
        <v>448</v>
      </c>
      <c r="L106" s="6" t="s">
        <v>661</v>
      </c>
      <c r="M106" s="2" t="s">
        <v>437</v>
      </c>
      <c r="N106" s="2" t="s">
        <v>120</v>
      </c>
      <c r="O106" s="2" t="s">
        <v>75</v>
      </c>
      <c r="P106" s="2" t="s">
        <v>466</v>
      </c>
      <c r="Q106" s="2" t="s">
        <v>50</v>
      </c>
      <c r="R106" s="2" t="s">
        <v>51</v>
      </c>
      <c r="S106" s="2" t="s">
        <v>60</v>
      </c>
      <c r="T106" s="7">
        <v>27.25</v>
      </c>
      <c r="U106" s="7">
        <v>59.9</v>
      </c>
      <c r="V106" s="14">
        <v>18.987500000000001</v>
      </c>
      <c r="W106" s="9">
        <f>+V106*X106</f>
        <v>18.987500000000001</v>
      </c>
      <c r="X106" s="3">
        <v>1</v>
      </c>
      <c r="Y106" s="2"/>
      <c r="Z106" s="2"/>
      <c r="AA106" s="2"/>
      <c r="AB106" s="2"/>
      <c r="AC106" s="2"/>
      <c r="AD106" s="2"/>
      <c r="AE106" s="2"/>
      <c r="AF106" s="2">
        <v>1</v>
      </c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</row>
    <row r="107" spans="1:49" ht="134.25" customHeight="1" x14ac:dyDescent="0.25">
      <c r="A107" s="2" t="s">
        <v>59</v>
      </c>
      <c r="B107" s="2" t="s">
        <v>59</v>
      </c>
      <c r="C107" s="2"/>
      <c r="D107" s="2" t="s">
        <v>662</v>
      </c>
      <c r="E107" s="2"/>
      <c r="F107" s="2" t="s">
        <v>663</v>
      </c>
      <c r="G107" s="2" t="s">
        <v>107</v>
      </c>
      <c r="H107" s="2" t="s">
        <v>52</v>
      </c>
      <c r="I107" s="2" t="s">
        <v>463</v>
      </c>
      <c r="J107" s="2" t="s">
        <v>70</v>
      </c>
      <c r="K107" s="2" t="s">
        <v>664</v>
      </c>
      <c r="L107" s="6" t="s">
        <v>665</v>
      </c>
      <c r="M107" s="2" t="s">
        <v>666</v>
      </c>
      <c r="N107" s="2" t="s">
        <v>504</v>
      </c>
      <c r="O107" s="2" t="s">
        <v>505</v>
      </c>
      <c r="P107" s="2" t="s">
        <v>466</v>
      </c>
      <c r="Q107" s="2" t="s">
        <v>50</v>
      </c>
      <c r="R107" s="2" t="s">
        <v>51</v>
      </c>
      <c r="S107" s="2" t="s">
        <v>112</v>
      </c>
      <c r="T107" s="7">
        <v>30.95</v>
      </c>
      <c r="U107" s="7">
        <v>64.900000000000006</v>
      </c>
      <c r="V107" s="14">
        <v>21.022500000000001</v>
      </c>
      <c r="W107" s="9">
        <f>+V107*X107</f>
        <v>378.40500000000003</v>
      </c>
      <c r="X107" s="3">
        <v>18</v>
      </c>
      <c r="Y107" s="2"/>
      <c r="Z107" s="2">
        <v>11</v>
      </c>
      <c r="AA107" s="2"/>
      <c r="AB107" s="2">
        <v>3</v>
      </c>
      <c r="AC107" s="2">
        <v>4</v>
      </c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</row>
    <row r="108" spans="1:49" ht="134.44999999999999" customHeight="1" x14ac:dyDescent="0.25">
      <c r="A108" s="2" t="s">
        <v>59</v>
      </c>
      <c r="B108" s="2" t="s">
        <v>59</v>
      </c>
      <c r="C108" s="2"/>
      <c r="D108" s="2" t="s">
        <v>667</v>
      </c>
      <c r="E108" s="2"/>
      <c r="F108" s="2" t="s">
        <v>668</v>
      </c>
      <c r="G108" s="2" t="s">
        <v>107</v>
      </c>
      <c r="H108" s="2" t="s">
        <v>52</v>
      </c>
      <c r="I108" s="2" t="s">
        <v>463</v>
      </c>
      <c r="J108" s="2" t="s">
        <v>459</v>
      </c>
      <c r="K108" s="2" t="s">
        <v>669</v>
      </c>
      <c r="L108" s="6" t="s">
        <v>465</v>
      </c>
      <c r="M108" s="2" t="s">
        <v>670</v>
      </c>
      <c r="N108" s="2" t="s">
        <v>504</v>
      </c>
      <c r="O108" s="2" t="s">
        <v>464</v>
      </c>
      <c r="P108" s="2" t="s">
        <v>466</v>
      </c>
      <c r="Q108" s="2" t="s">
        <v>50</v>
      </c>
      <c r="R108" s="2" t="s">
        <v>51</v>
      </c>
      <c r="S108" s="2" t="s">
        <v>61</v>
      </c>
      <c r="T108" s="7">
        <v>29.5</v>
      </c>
      <c r="U108" s="7">
        <v>64.900000000000006</v>
      </c>
      <c r="V108" s="14">
        <v>20.225000000000001</v>
      </c>
      <c r="W108" s="9">
        <f>+V108*X108</f>
        <v>40.450000000000003</v>
      </c>
      <c r="X108" s="3">
        <v>2</v>
      </c>
      <c r="Y108" s="2"/>
      <c r="Z108" s="2"/>
      <c r="AA108" s="2"/>
      <c r="AB108" s="2"/>
      <c r="AC108" s="2"/>
      <c r="AD108" s="2"/>
      <c r="AE108" s="2">
        <v>1</v>
      </c>
      <c r="AF108" s="2">
        <v>1</v>
      </c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</row>
    <row r="109" spans="1:49" ht="134.25" customHeight="1" x14ac:dyDescent="0.25">
      <c r="A109" s="2" t="s">
        <v>58</v>
      </c>
      <c r="B109" s="2" t="s">
        <v>59</v>
      </c>
      <c r="C109" s="2" t="s">
        <v>47</v>
      </c>
      <c r="D109" s="2" t="s">
        <v>671</v>
      </c>
      <c r="E109" s="2"/>
      <c r="F109" s="2" t="s">
        <v>672</v>
      </c>
      <c r="G109" s="2" t="s">
        <v>673</v>
      </c>
      <c r="H109" s="2" t="s">
        <v>674</v>
      </c>
      <c r="I109" s="2" t="s">
        <v>70</v>
      </c>
      <c r="J109" s="2" t="s">
        <v>70</v>
      </c>
      <c r="K109" s="2" t="s">
        <v>675</v>
      </c>
      <c r="L109" s="6" t="s">
        <v>676</v>
      </c>
      <c r="M109" s="2" t="s">
        <v>532</v>
      </c>
      <c r="N109" s="2" t="s">
        <v>504</v>
      </c>
      <c r="O109" s="2" t="s">
        <v>505</v>
      </c>
      <c r="P109" s="2" t="s">
        <v>466</v>
      </c>
      <c r="Q109" s="2" t="s">
        <v>53</v>
      </c>
      <c r="R109" s="2" t="s">
        <v>51</v>
      </c>
      <c r="S109" s="2" t="s">
        <v>112</v>
      </c>
      <c r="T109" s="7">
        <v>30.95</v>
      </c>
      <c r="U109" s="7">
        <v>64.900000000000006</v>
      </c>
      <c r="V109" s="14">
        <v>21.022500000000001</v>
      </c>
      <c r="W109" s="9">
        <f>+V109*X109</f>
        <v>42.045000000000002</v>
      </c>
      <c r="X109" s="3">
        <v>2</v>
      </c>
      <c r="Y109" s="2"/>
      <c r="Z109" s="2">
        <v>2</v>
      </c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7"/>
  <sheetViews>
    <sheetView workbookViewId="0">
      <selection activeCell="J1" sqref="J1"/>
    </sheetView>
  </sheetViews>
  <sheetFormatPr defaultRowHeight="15" x14ac:dyDescent="0.25"/>
  <sheetData>
    <row r="1" spans="1:16" x14ac:dyDescent="0.25">
      <c r="A1" t="s">
        <v>677</v>
      </c>
      <c r="B1" t="s">
        <v>678</v>
      </c>
      <c r="C1" t="s">
        <v>679</v>
      </c>
      <c r="D1" t="s">
        <v>680</v>
      </c>
      <c r="E1" t="s">
        <v>681</v>
      </c>
      <c r="F1" t="s">
        <v>682</v>
      </c>
      <c r="G1" t="s">
        <v>683</v>
      </c>
      <c r="H1" t="s">
        <v>684</v>
      </c>
      <c r="I1" t="s">
        <v>685</v>
      </c>
      <c r="J1" t="s">
        <v>686</v>
      </c>
      <c r="K1" t="s">
        <v>687</v>
      </c>
      <c r="L1" t="s">
        <v>688</v>
      </c>
      <c r="M1" t="s">
        <v>689</v>
      </c>
      <c r="N1" t="s">
        <v>690</v>
      </c>
      <c r="O1" t="s">
        <v>691</v>
      </c>
      <c r="P1" t="s">
        <v>692</v>
      </c>
    </row>
    <row r="2" spans="1:16" x14ac:dyDescent="0.25">
      <c r="A2" t="s">
        <v>693</v>
      </c>
      <c r="B2" t="s">
        <v>51</v>
      </c>
      <c r="C2" t="s">
        <v>694</v>
      </c>
      <c r="D2" t="s">
        <v>695</v>
      </c>
      <c r="E2" t="s">
        <v>696</v>
      </c>
      <c r="F2" t="s">
        <v>697</v>
      </c>
      <c r="G2" t="s">
        <v>646</v>
      </c>
      <c r="H2" t="s">
        <v>452</v>
      </c>
      <c r="I2" t="s">
        <v>440</v>
      </c>
      <c r="J2" t="s">
        <v>34</v>
      </c>
      <c r="K2">
        <v>2</v>
      </c>
      <c r="L2">
        <v>0</v>
      </c>
      <c r="M2">
        <v>2</v>
      </c>
      <c r="O2">
        <v>34.049999999999997</v>
      </c>
      <c r="P2">
        <v>68.099999999999994</v>
      </c>
    </row>
    <row r="3" spans="1:16" x14ac:dyDescent="0.25">
      <c r="A3" t="s">
        <v>693</v>
      </c>
      <c r="B3" t="s">
        <v>51</v>
      </c>
      <c r="C3" t="s">
        <v>694</v>
      </c>
      <c r="D3" t="s">
        <v>698</v>
      </c>
      <c r="E3" t="s">
        <v>699</v>
      </c>
      <c r="F3" t="s">
        <v>700</v>
      </c>
      <c r="G3" t="s">
        <v>646</v>
      </c>
      <c r="H3" t="s">
        <v>452</v>
      </c>
      <c r="I3" t="s">
        <v>440</v>
      </c>
      <c r="J3" t="s">
        <v>36</v>
      </c>
      <c r="K3">
        <v>2</v>
      </c>
      <c r="L3">
        <v>0</v>
      </c>
      <c r="M3">
        <v>2</v>
      </c>
      <c r="O3">
        <v>34.049999999999997</v>
      </c>
      <c r="P3">
        <v>68.099999999999994</v>
      </c>
    </row>
    <row r="4" spans="1:16" x14ac:dyDescent="0.25">
      <c r="A4" t="s">
        <v>693</v>
      </c>
      <c r="B4" t="s">
        <v>51</v>
      </c>
      <c r="C4" t="s">
        <v>701</v>
      </c>
      <c r="D4" t="s">
        <v>702</v>
      </c>
      <c r="E4" t="s">
        <v>703</v>
      </c>
      <c r="F4" t="s">
        <v>704</v>
      </c>
      <c r="G4" t="s">
        <v>186</v>
      </c>
      <c r="H4" t="s">
        <v>70</v>
      </c>
      <c r="I4" t="s">
        <v>181</v>
      </c>
      <c r="J4" t="s">
        <v>34</v>
      </c>
      <c r="K4">
        <v>5</v>
      </c>
      <c r="L4">
        <v>0</v>
      </c>
      <c r="M4">
        <v>5</v>
      </c>
      <c r="O4">
        <v>52.15</v>
      </c>
      <c r="P4">
        <v>119.9</v>
      </c>
    </row>
    <row r="5" spans="1:16" x14ac:dyDescent="0.25">
      <c r="A5" t="s">
        <v>693</v>
      </c>
      <c r="B5" t="s">
        <v>51</v>
      </c>
      <c r="C5" t="s">
        <v>701</v>
      </c>
      <c r="D5" t="s">
        <v>705</v>
      </c>
      <c r="E5" t="s">
        <v>706</v>
      </c>
      <c r="F5" t="s">
        <v>707</v>
      </c>
      <c r="G5" t="s">
        <v>373</v>
      </c>
      <c r="H5" t="s">
        <v>70</v>
      </c>
      <c r="I5" t="s">
        <v>375</v>
      </c>
      <c r="J5" t="s">
        <v>39</v>
      </c>
      <c r="K5">
        <v>2</v>
      </c>
      <c r="L5">
        <v>0</v>
      </c>
      <c r="M5">
        <v>2</v>
      </c>
      <c r="O5">
        <v>45</v>
      </c>
      <c r="P5">
        <v>99.9</v>
      </c>
    </row>
    <row r="6" spans="1:16" x14ac:dyDescent="0.25">
      <c r="A6" t="s">
        <v>693</v>
      </c>
      <c r="B6" t="s">
        <v>51</v>
      </c>
      <c r="C6" t="s">
        <v>701</v>
      </c>
      <c r="D6" t="s">
        <v>708</v>
      </c>
      <c r="E6" t="s">
        <v>709</v>
      </c>
      <c r="F6" t="s">
        <v>710</v>
      </c>
      <c r="G6" t="s">
        <v>373</v>
      </c>
      <c r="H6" t="s">
        <v>70</v>
      </c>
      <c r="I6" t="s">
        <v>375</v>
      </c>
      <c r="J6" t="s">
        <v>38</v>
      </c>
      <c r="K6">
        <v>1</v>
      </c>
      <c r="L6">
        <v>0</v>
      </c>
      <c r="M6">
        <v>1</v>
      </c>
      <c r="O6">
        <v>45</v>
      </c>
      <c r="P6">
        <v>99.9</v>
      </c>
    </row>
    <row r="7" spans="1:16" x14ac:dyDescent="0.25">
      <c r="A7" t="s">
        <v>693</v>
      </c>
      <c r="B7" t="s">
        <v>51</v>
      </c>
      <c r="C7" t="s">
        <v>701</v>
      </c>
      <c r="D7" t="s">
        <v>711</v>
      </c>
      <c r="E7" t="s">
        <v>712</v>
      </c>
      <c r="F7" t="s">
        <v>713</v>
      </c>
      <c r="G7" t="s">
        <v>66</v>
      </c>
      <c r="H7" t="s">
        <v>70</v>
      </c>
      <c r="I7" t="s">
        <v>68</v>
      </c>
      <c r="J7" t="s">
        <v>32</v>
      </c>
      <c r="K7">
        <v>2</v>
      </c>
      <c r="L7">
        <v>0</v>
      </c>
      <c r="M7">
        <v>2</v>
      </c>
      <c r="O7">
        <v>49.55</v>
      </c>
      <c r="P7">
        <v>109.9</v>
      </c>
    </row>
    <row r="8" spans="1:16" x14ac:dyDescent="0.25">
      <c r="A8" t="s">
        <v>693</v>
      </c>
      <c r="B8" t="s">
        <v>51</v>
      </c>
      <c r="C8" t="s">
        <v>701</v>
      </c>
      <c r="D8" t="s">
        <v>714</v>
      </c>
      <c r="E8" t="s">
        <v>715</v>
      </c>
      <c r="F8" t="s">
        <v>716</v>
      </c>
      <c r="G8" t="s">
        <v>66</v>
      </c>
      <c r="H8" t="s">
        <v>70</v>
      </c>
      <c r="I8" t="s">
        <v>68</v>
      </c>
      <c r="J8" t="s">
        <v>33</v>
      </c>
      <c r="K8">
        <v>2</v>
      </c>
      <c r="L8">
        <v>0</v>
      </c>
      <c r="M8">
        <v>2</v>
      </c>
      <c r="O8">
        <v>49.55</v>
      </c>
      <c r="P8">
        <v>109.9</v>
      </c>
    </row>
    <row r="9" spans="1:16" x14ac:dyDescent="0.25">
      <c r="A9" t="s">
        <v>693</v>
      </c>
      <c r="B9" t="s">
        <v>51</v>
      </c>
      <c r="C9" t="s">
        <v>701</v>
      </c>
      <c r="D9" t="s">
        <v>717</v>
      </c>
      <c r="E9" t="s">
        <v>718</v>
      </c>
      <c r="F9" t="s">
        <v>719</v>
      </c>
      <c r="G9" t="s">
        <v>66</v>
      </c>
      <c r="H9" t="s">
        <v>70</v>
      </c>
      <c r="I9" t="s">
        <v>68</v>
      </c>
      <c r="J9" t="s">
        <v>34</v>
      </c>
      <c r="K9">
        <v>2</v>
      </c>
      <c r="L9">
        <v>0</v>
      </c>
      <c r="M9">
        <v>2</v>
      </c>
      <c r="O9">
        <v>49.55</v>
      </c>
      <c r="P9">
        <v>109.9</v>
      </c>
    </row>
    <row r="10" spans="1:16" x14ac:dyDescent="0.25">
      <c r="A10" t="s">
        <v>693</v>
      </c>
      <c r="B10" t="s">
        <v>51</v>
      </c>
      <c r="C10" t="s">
        <v>701</v>
      </c>
      <c r="D10" t="s">
        <v>720</v>
      </c>
      <c r="E10" t="s">
        <v>721</v>
      </c>
      <c r="F10" t="s">
        <v>722</v>
      </c>
      <c r="G10" t="s">
        <v>66</v>
      </c>
      <c r="H10" t="s">
        <v>70</v>
      </c>
      <c r="I10" t="s">
        <v>68</v>
      </c>
      <c r="J10" t="s">
        <v>35</v>
      </c>
      <c r="K10">
        <v>3</v>
      </c>
      <c r="L10">
        <v>0</v>
      </c>
      <c r="M10">
        <v>3</v>
      </c>
      <c r="O10">
        <v>49.55</v>
      </c>
      <c r="P10">
        <v>109.9</v>
      </c>
    </row>
    <row r="11" spans="1:16" x14ac:dyDescent="0.25">
      <c r="A11" t="s">
        <v>693</v>
      </c>
      <c r="B11" t="s">
        <v>51</v>
      </c>
      <c r="C11" t="s">
        <v>701</v>
      </c>
      <c r="D11" t="s">
        <v>723</v>
      </c>
      <c r="E11" t="s">
        <v>724</v>
      </c>
      <c r="F11" t="s">
        <v>725</v>
      </c>
      <c r="G11" t="s">
        <v>66</v>
      </c>
      <c r="H11" t="s">
        <v>70</v>
      </c>
      <c r="I11" t="s">
        <v>68</v>
      </c>
      <c r="J11" t="s">
        <v>36</v>
      </c>
      <c r="K11">
        <v>2</v>
      </c>
      <c r="L11">
        <v>0</v>
      </c>
      <c r="M11">
        <v>2</v>
      </c>
      <c r="O11">
        <v>49.55</v>
      </c>
      <c r="P11">
        <v>109.9</v>
      </c>
    </row>
    <row r="12" spans="1:16" x14ac:dyDescent="0.25">
      <c r="A12" t="s">
        <v>693</v>
      </c>
      <c r="B12" t="s">
        <v>51</v>
      </c>
      <c r="C12" t="s">
        <v>701</v>
      </c>
      <c r="D12" t="s">
        <v>726</v>
      </c>
      <c r="E12" t="s">
        <v>727</v>
      </c>
      <c r="F12" t="s">
        <v>728</v>
      </c>
      <c r="G12" t="s">
        <v>66</v>
      </c>
      <c r="H12" t="s">
        <v>70</v>
      </c>
      <c r="I12" t="s">
        <v>68</v>
      </c>
      <c r="J12" t="s">
        <v>37</v>
      </c>
      <c r="K12">
        <v>2</v>
      </c>
      <c r="L12">
        <v>0</v>
      </c>
      <c r="M12">
        <v>2</v>
      </c>
      <c r="O12">
        <v>49.55</v>
      </c>
      <c r="P12">
        <v>109.9</v>
      </c>
    </row>
    <row r="13" spans="1:16" x14ac:dyDescent="0.25">
      <c r="A13" t="s">
        <v>693</v>
      </c>
      <c r="B13" t="s">
        <v>51</v>
      </c>
      <c r="C13" t="s">
        <v>701</v>
      </c>
      <c r="D13" t="s">
        <v>729</v>
      </c>
      <c r="E13" t="s">
        <v>730</v>
      </c>
      <c r="F13" t="s">
        <v>731</v>
      </c>
      <c r="G13" t="s">
        <v>66</v>
      </c>
      <c r="H13" t="s">
        <v>70</v>
      </c>
      <c r="I13" t="s">
        <v>68</v>
      </c>
      <c r="J13" t="s">
        <v>38</v>
      </c>
      <c r="K13">
        <v>2</v>
      </c>
      <c r="L13">
        <v>0</v>
      </c>
      <c r="M13">
        <v>2</v>
      </c>
      <c r="O13">
        <v>49.55</v>
      </c>
      <c r="P13">
        <v>109.9</v>
      </c>
    </row>
    <row r="14" spans="1:16" x14ac:dyDescent="0.25">
      <c r="A14" t="s">
        <v>693</v>
      </c>
      <c r="B14" t="s">
        <v>51</v>
      </c>
      <c r="C14" t="s">
        <v>701</v>
      </c>
      <c r="D14" t="s">
        <v>732</v>
      </c>
      <c r="E14" t="s">
        <v>733</v>
      </c>
      <c r="F14" t="s">
        <v>734</v>
      </c>
      <c r="G14" t="s">
        <v>66</v>
      </c>
      <c r="H14" t="s">
        <v>70</v>
      </c>
      <c r="I14" t="s">
        <v>77</v>
      </c>
      <c r="J14" t="s">
        <v>32</v>
      </c>
      <c r="K14">
        <v>3</v>
      </c>
      <c r="L14">
        <v>0</v>
      </c>
      <c r="M14">
        <v>3</v>
      </c>
      <c r="O14">
        <v>49.55</v>
      </c>
      <c r="P14">
        <v>109.9</v>
      </c>
    </row>
    <row r="15" spans="1:16" x14ac:dyDescent="0.25">
      <c r="A15" t="s">
        <v>693</v>
      </c>
      <c r="B15" t="s">
        <v>51</v>
      </c>
      <c r="C15" t="s">
        <v>701</v>
      </c>
      <c r="D15" t="s">
        <v>735</v>
      </c>
      <c r="E15" t="s">
        <v>736</v>
      </c>
      <c r="F15" t="s">
        <v>737</v>
      </c>
      <c r="G15" t="s">
        <v>66</v>
      </c>
      <c r="H15" t="s">
        <v>70</v>
      </c>
      <c r="I15" t="s">
        <v>77</v>
      </c>
      <c r="J15" t="s">
        <v>33</v>
      </c>
      <c r="K15">
        <v>3</v>
      </c>
      <c r="L15">
        <v>0</v>
      </c>
      <c r="M15">
        <v>3</v>
      </c>
      <c r="O15">
        <v>49.55</v>
      </c>
      <c r="P15">
        <v>109.9</v>
      </c>
    </row>
    <row r="16" spans="1:16" x14ac:dyDescent="0.25">
      <c r="A16" t="s">
        <v>693</v>
      </c>
      <c r="B16" t="s">
        <v>51</v>
      </c>
      <c r="C16" t="s">
        <v>701</v>
      </c>
      <c r="D16" t="s">
        <v>738</v>
      </c>
      <c r="E16" t="s">
        <v>739</v>
      </c>
      <c r="F16" t="s">
        <v>740</v>
      </c>
      <c r="G16" t="s">
        <v>66</v>
      </c>
      <c r="H16" t="s">
        <v>70</v>
      </c>
      <c r="I16" t="s">
        <v>77</v>
      </c>
      <c r="J16" t="s">
        <v>34</v>
      </c>
      <c r="K16">
        <v>4</v>
      </c>
      <c r="L16">
        <v>0</v>
      </c>
      <c r="M16">
        <v>4</v>
      </c>
      <c r="O16">
        <v>49.55</v>
      </c>
      <c r="P16">
        <v>109.9</v>
      </c>
    </row>
    <row r="17" spans="1:16" x14ac:dyDescent="0.25">
      <c r="A17" t="s">
        <v>693</v>
      </c>
      <c r="B17" t="s">
        <v>51</v>
      </c>
      <c r="C17" t="s">
        <v>701</v>
      </c>
      <c r="D17" t="s">
        <v>741</v>
      </c>
      <c r="E17" t="s">
        <v>742</v>
      </c>
      <c r="F17" t="s">
        <v>743</v>
      </c>
      <c r="G17" t="s">
        <v>66</v>
      </c>
      <c r="H17" t="s">
        <v>70</v>
      </c>
      <c r="I17" t="s">
        <v>77</v>
      </c>
      <c r="J17" t="s">
        <v>35</v>
      </c>
      <c r="K17">
        <v>4</v>
      </c>
      <c r="L17">
        <v>0</v>
      </c>
      <c r="M17">
        <v>4</v>
      </c>
      <c r="O17">
        <v>49.55</v>
      </c>
      <c r="P17">
        <v>109.9</v>
      </c>
    </row>
    <row r="18" spans="1:16" x14ac:dyDescent="0.25">
      <c r="A18" t="s">
        <v>693</v>
      </c>
      <c r="B18" t="s">
        <v>51</v>
      </c>
      <c r="C18" t="s">
        <v>701</v>
      </c>
      <c r="D18" t="s">
        <v>744</v>
      </c>
      <c r="E18" t="s">
        <v>745</v>
      </c>
      <c r="F18" t="s">
        <v>746</v>
      </c>
      <c r="G18" t="s">
        <v>66</v>
      </c>
      <c r="H18" t="s">
        <v>70</v>
      </c>
      <c r="I18" t="s">
        <v>77</v>
      </c>
      <c r="J18" t="s">
        <v>36</v>
      </c>
      <c r="K18">
        <v>3</v>
      </c>
      <c r="L18">
        <v>0</v>
      </c>
      <c r="M18">
        <v>3</v>
      </c>
      <c r="O18">
        <v>49.55</v>
      </c>
      <c r="P18">
        <v>109.9</v>
      </c>
    </row>
    <row r="19" spans="1:16" x14ac:dyDescent="0.25">
      <c r="A19" t="s">
        <v>693</v>
      </c>
      <c r="B19" t="s">
        <v>51</v>
      </c>
      <c r="C19" t="s">
        <v>701</v>
      </c>
      <c r="D19" t="s">
        <v>747</v>
      </c>
      <c r="E19" t="s">
        <v>748</v>
      </c>
      <c r="F19" t="s">
        <v>749</v>
      </c>
      <c r="G19" t="s">
        <v>66</v>
      </c>
      <c r="H19" t="s">
        <v>70</v>
      </c>
      <c r="I19" t="s">
        <v>77</v>
      </c>
      <c r="J19" t="s">
        <v>37</v>
      </c>
      <c r="K19">
        <v>2</v>
      </c>
      <c r="L19">
        <v>0</v>
      </c>
      <c r="M19">
        <v>2</v>
      </c>
      <c r="O19">
        <v>49.55</v>
      </c>
      <c r="P19">
        <v>109.9</v>
      </c>
    </row>
    <row r="20" spans="1:16" x14ac:dyDescent="0.25">
      <c r="A20" t="s">
        <v>693</v>
      </c>
      <c r="B20" t="s">
        <v>51</v>
      </c>
      <c r="C20" t="s">
        <v>701</v>
      </c>
      <c r="D20" t="s">
        <v>750</v>
      </c>
      <c r="E20" t="s">
        <v>751</v>
      </c>
      <c r="F20" t="s">
        <v>752</v>
      </c>
      <c r="G20" t="s">
        <v>79</v>
      </c>
      <c r="H20" t="s">
        <v>70</v>
      </c>
      <c r="I20" t="s">
        <v>81</v>
      </c>
      <c r="J20" t="s">
        <v>32</v>
      </c>
      <c r="K20">
        <v>2</v>
      </c>
      <c r="L20">
        <v>0</v>
      </c>
      <c r="M20">
        <v>2</v>
      </c>
      <c r="O20">
        <v>56.5</v>
      </c>
      <c r="P20">
        <v>129.9</v>
      </c>
    </row>
    <row r="21" spans="1:16" x14ac:dyDescent="0.25">
      <c r="A21" t="s">
        <v>693</v>
      </c>
      <c r="B21" t="s">
        <v>51</v>
      </c>
      <c r="C21" t="s">
        <v>701</v>
      </c>
      <c r="D21" t="s">
        <v>753</v>
      </c>
      <c r="E21" t="s">
        <v>754</v>
      </c>
      <c r="F21" t="s">
        <v>755</v>
      </c>
      <c r="G21" t="s">
        <v>79</v>
      </c>
      <c r="H21" t="s">
        <v>70</v>
      </c>
      <c r="I21" t="s">
        <v>81</v>
      </c>
      <c r="J21" t="s">
        <v>33</v>
      </c>
      <c r="K21">
        <v>2</v>
      </c>
      <c r="L21">
        <v>0</v>
      </c>
      <c r="M21">
        <v>2</v>
      </c>
      <c r="O21">
        <v>56.5</v>
      </c>
      <c r="P21">
        <v>129.9</v>
      </c>
    </row>
    <row r="22" spans="1:16" x14ac:dyDescent="0.25">
      <c r="A22" t="s">
        <v>693</v>
      </c>
      <c r="B22" t="s">
        <v>51</v>
      </c>
      <c r="C22" t="s">
        <v>701</v>
      </c>
      <c r="D22" t="s">
        <v>756</v>
      </c>
      <c r="E22" t="s">
        <v>757</v>
      </c>
      <c r="F22" t="s">
        <v>758</v>
      </c>
      <c r="G22" t="s">
        <v>79</v>
      </c>
      <c r="H22" t="s">
        <v>70</v>
      </c>
      <c r="I22" t="s">
        <v>81</v>
      </c>
      <c r="J22" t="s">
        <v>34</v>
      </c>
      <c r="K22">
        <v>3</v>
      </c>
      <c r="L22">
        <v>0</v>
      </c>
      <c r="M22">
        <v>3</v>
      </c>
      <c r="O22">
        <v>56.5</v>
      </c>
      <c r="P22">
        <v>129.9</v>
      </c>
    </row>
    <row r="23" spans="1:16" x14ac:dyDescent="0.25">
      <c r="A23" t="s">
        <v>693</v>
      </c>
      <c r="B23" t="s">
        <v>51</v>
      </c>
      <c r="C23" t="s">
        <v>701</v>
      </c>
      <c r="D23" t="s">
        <v>759</v>
      </c>
      <c r="E23" t="s">
        <v>760</v>
      </c>
      <c r="F23" t="s">
        <v>761</v>
      </c>
      <c r="G23" t="s">
        <v>79</v>
      </c>
      <c r="H23" t="s">
        <v>70</v>
      </c>
      <c r="I23" t="s">
        <v>81</v>
      </c>
      <c r="J23" t="s">
        <v>35</v>
      </c>
      <c r="K23">
        <v>4</v>
      </c>
      <c r="L23">
        <v>0</v>
      </c>
      <c r="M23">
        <v>4</v>
      </c>
      <c r="O23">
        <v>56.5</v>
      </c>
      <c r="P23">
        <v>129.9</v>
      </c>
    </row>
    <row r="24" spans="1:16" x14ac:dyDescent="0.25">
      <c r="A24" t="s">
        <v>693</v>
      </c>
      <c r="B24" t="s">
        <v>51</v>
      </c>
      <c r="C24" t="s">
        <v>701</v>
      </c>
      <c r="D24" t="s">
        <v>762</v>
      </c>
      <c r="E24" t="s">
        <v>763</v>
      </c>
      <c r="F24" t="s">
        <v>764</v>
      </c>
      <c r="G24" t="s">
        <v>79</v>
      </c>
      <c r="H24" t="s">
        <v>70</v>
      </c>
      <c r="I24" t="s">
        <v>81</v>
      </c>
      <c r="J24" t="s">
        <v>36</v>
      </c>
      <c r="K24">
        <v>3</v>
      </c>
      <c r="L24">
        <v>0</v>
      </c>
      <c r="M24">
        <v>3</v>
      </c>
      <c r="O24">
        <v>56.5</v>
      </c>
      <c r="P24">
        <v>129.9</v>
      </c>
    </row>
    <row r="25" spans="1:16" x14ac:dyDescent="0.25">
      <c r="A25" t="s">
        <v>693</v>
      </c>
      <c r="B25" t="s">
        <v>51</v>
      </c>
      <c r="C25" t="s">
        <v>701</v>
      </c>
      <c r="D25" t="s">
        <v>765</v>
      </c>
      <c r="E25" t="s">
        <v>766</v>
      </c>
      <c r="F25" t="s">
        <v>767</v>
      </c>
      <c r="G25" t="s">
        <v>79</v>
      </c>
      <c r="H25" t="s">
        <v>70</v>
      </c>
      <c r="I25" t="s">
        <v>81</v>
      </c>
      <c r="J25" t="s">
        <v>37</v>
      </c>
      <c r="K25">
        <v>2</v>
      </c>
      <c r="L25">
        <v>0</v>
      </c>
      <c r="M25">
        <v>2</v>
      </c>
      <c r="O25">
        <v>56.5</v>
      </c>
      <c r="P25">
        <v>129.9</v>
      </c>
    </row>
    <row r="26" spans="1:16" x14ac:dyDescent="0.25">
      <c r="A26" t="s">
        <v>693</v>
      </c>
      <c r="B26" t="s">
        <v>51</v>
      </c>
      <c r="C26" t="s">
        <v>701</v>
      </c>
      <c r="D26" t="s">
        <v>768</v>
      </c>
      <c r="E26" t="s">
        <v>769</v>
      </c>
      <c r="F26" t="s">
        <v>770</v>
      </c>
      <c r="G26" t="s">
        <v>79</v>
      </c>
      <c r="H26" t="s">
        <v>70</v>
      </c>
      <c r="I26" t="s">
        <v>81</v>
      </c>
      <c r="J26" t="s">
        <v>38</v>
      </c>
      <c r="K26">
        <v>2</v>
      </c>
      <c r="L26">
        <v>0</v>
      </c>
      <c r="M26">
        <v>2</v>
      </c>
      <c r="O26">
        <v>56.5</v>
      </c>
      <c r="P26">
        <v>129.9</v>
      </c>
    </row>
    <row r="27" spans="1:16" x14ac:dyDescent="0.25">
      <c r="A27" t="s">
        <v>693</v>
      </c>
      <c r="B27" t="s">
        <v>51</v>
      </c>
      <c r="C27" t="s">
        <v>701</v>
      </c>
      <c r="D27" t="s">
        <v>771</v>
      </c>
      <c r="E27" t="s">
        <v>772</v>
      </c>
      <c r="F27" t="s">
        <v>773</v>
      </c>
      <c r="G27" t="s">
        <v>172</v>
      </c>
      <c r="H27" t="s">
        <v>70</v>
      </c>
      <c r="I27" t="s">
        <v>174</v>
      </c>
      <c r="J27" t="s">
        <v>32</v>
      </c>
      <c r="K27">
        <v>2</v>
      </c>
      <c r="L27">
        <v>0</v>
      </c>
      <c r="M27">
        <v>2</v>
      </c>
      <c r="O27">
        <v>69.55</v>
      </c>
      <c r="P27">
        <v>159.9</v>
      </c>
    </row>
    <row r="28" spans="1:16" x14ac:dyDescent="0.25">
      <c r="A28" t="s">
        <v>693</v>
      </c>
      <c r="B28" t="s">
        <v>51</v>
      </c>
      <c r="C28" t="s">
        <v>701</v>
      </c>
      <c r="D28" t="s">
        <v>774</v>
      </c>
      <c r="E28" t="s">
        <v>775</v>
      </c>
      <c r="F28" t="s">
        <v>776</v>
      </c>
      <c r="G28" t="s">
        <v>172</v>
      </c>
      <c r="H28" t="s">
        <v>70</v>
      </c>
      <c r="I28" t="s">
        <v>174</v>
      </c>
      <c r="J28" t="s">
        <v>33</v>
      </c>
      <c r="K28">
        <v>2</v>
      </c>
      <c r="L28">
        <v>0</v>
      </c>
      <c r="M28">
        <v>2</v>
      </c>
      <c r="O28">
        <v>69.55</v>
      </c>
      <c r="P28">
        <v>159.9</v>
      </c>
    </row>
    <row r="29" spans="1:16" x14ac:dyDescent="0.25">
      <c r="A29" t="s">
        <v>693</v>
      </c>
      <c r="B29" t="s">
        <v>51</v>
      </c>
      <c r="C29" t="s">
        <v>701</v>
      </c>
      <c r="D29" t="s">
        <v>777</v>
      </c>
      <c r="E29" t="s">
        <v>778</v>
      </c>
      <c r="F29" t="s">
        <v>779</v>
      </c>
      <c r="G29" t="s">
        <v>172</v>
      </c>
      <c r="H29" t="s">
        <v>70</v>
      </c>
      <c r="I29" t="s">
        <v>174</v>
      </c>
      <c r="J29" t="s">
        <v>34</v>
      </c>
      <c r="K29">
        <v>4</v>
      </c>
      <c r="L29">
        <v>0</v>
      </c>
      <c r="M29">
        <v>4</v>
      </c>
      <c r="O29">
        <v>69.55</v>
      </c>
      <c r="P29">
        <v>159.9</v>
      </c>
    </row>
    <row r="30" spans="1:16" x14ac:dyDescent="0.25">
      <c r="A30" t="s">
        <v>693</v>
      </c>
      <c r="B30" t="s">
        <v>51</v>
      </c>
      <c r="C30" t="s">
        <v>701</v>
      </c>
      <c r="D30" t="s">
        <v>780</v>
      </c>
      <c r="E30" t="s">
        <v>781</v>
      </c>
      <c r="F30" t="s">
        <v>782</v>
      </c>
      <c r="G30" t="s">
        <v>172</v>
      </c>
      <c r="H30" t="s">
        <v>70</v>
      </c>
      <c r="I30" t="s">
        <v>174</v>
      </c>
      <c r="J30" t="s">
        <v>35</v>
      </c>
      <c r="K30">
        <v>4</v>
      </c>
      <c r="L30">
        <v>0</v>
      </c>
      <c r="M30">
        <v>4</v>
      </c>
      <c r="O30">
        <v>69.55</v>
      </c>
      <c r="P30">
        <v>159.9</v>
      </c>
    </row>
    <row r="31" spans="1:16" x14ac:dyDescent="0.25">
      <c r="A31" t="s">
        <v>693</v>
      </c>
      <c r="B31" t="s">
        <v>51</v>
      </c>
      <c r="C31" t="s">
        <v>701</v>
      </c>
      <c r="D31" t="s">
        <v>783</v>
      </c>
      <c r="E31" t="s">
        <v>784</v>
      </c>
      <c r="F31" t="s">
        <v>785</v>
      </c>
      <c r="G31" t="s">
        <v>172</v>
      </c>
      <c r="H31" t="s">
        <v>70</v>
      </c>
      <c r="I31" t="s">
        <v>174</v>
      </c>
      <c r="J31" t="s">
        <v>38</v>
      </c>
      <c r="K31">
        <v>4</v>
      </c>
      <c r="L31">
        <v>0</v>
      </c>
      <c r="M31">
        <v>4</v>
      </c>
      <c r="O31">
        <v>69.55</v>
      </c>
      <c r="P31">
        <v>159.9</v>
      </c>
    </row>
    <row r="32" spans="1:16" x14ac:dyDescent="0.25">
      <c r="A32" t="s">
        <v>693</v>
      </c>
      <c r="B32" t="s">
        <v>51</v>
      </c>
      <c r="C32" t="s">
        <v>701</v>
      </c>
      <c r="D32" t="s">
        <v>786</v>
      </c>
      <c r="E32" t="s">
        <v>787</v>
      </c>
      <c r="F32" t="s">
        <v>788</v>
      </c>
      <c r="G32" t="s">
        <v>172</v>
      </c>
      <c r="H32" t="s">
        <v>70</v>
      </c>
      <c r="I32" t="s">
        <v>174</v>
      </c>
      <c r="J32" t="s">
        <v>39</v>
      </c>
      <c r="K32">
        <v>3</v>
      </c>
      <c r="L32">
        <v>0</v>
      </c>
      <c r="M32">
        <v>3</v>
      </c>
      <c r="O32">
        <v>69.55</v>
      </c>
      <c r="P32">
        <v>159.9</v>
      </c>
    </row>
    <row r="33" spans="1:16" x14ac:dyDescent="0.25">
      <c r="A33" t="s">
        <v>693</v>
      </c>
      <c r="B33" t="s">
        <v>51</v>
      </c>
      <c r="C33" t="s">
        <v>701</v>
      </c>
      <c r="D33" t="s">
        <v>789</v>
      </c>
      <c r="E33" t="s">
        <v>790</v>
      </c>
      <c r="F33" t="s">
        <v>791</v>
      </c>
      <c r="G33" t="s">
        <v>179</v>
      </c>
      <c r="H33" t="s">
        <v>70</v>
      </c>
      <c r="I33" t="s">
        <v>181</v>
      </c>
      <c r="J33" t="s">
        <v>33</v>
      </c>
      <c r="K33">
        <v>3</v>
      </c>
      <c r="L33">
        <v>0</v>
      </c>
      <c r="M33">
        <v>3</v>
      </c>
      <c r="O33">
        <v>52.15</v>
      </c>
      <c r="P33">
        <v>119.9</v>
      </c>
    </row>
    <row r="34" spans="1:16" x14ac:dyDescent="0.25">
      <c r="A34" t="s">
        <v>693</v>
      </c>
      <c r="B34" t="s">
        <v>51</v>
      </c>
      <c r="C34" t="s">
        <v>701</v>
      </c>
      <c r="D34" t="s">
        <v>792</v>
      </c>
      <c r="E34" t="s">
        <v>793</v>
      </c>
      <c r="F34" t="s">
        <v>794</v>
      </c>
      <c r="G34" t="s">
        <v>179</v>
      </c>
      <c r="H34" t="s">
        <v>70</v>
      </c>
      <c r="I34" t="s">
        <v>181</v>
      </c>
      <c r="J34" t="s">
        <v>34</v>
      </c>
      <c r="K34">
        <v>2</v>
      </c>
      <c r="L34">
        <v>0</v>
      </c>
      <c r="M34">
        <v>2</v>
      </c>
      <c r="O34">
        <v>52.15</v>
      </c>
      <c r="P34">
        <v>119.9</v>
      </c>
    </row>
    <row r="35" spans="1:16" x14ac:dyDescent="0.25">
      <c r="A35" t="s">
        <v>693</v>
      </c>
      <c r="B35" t="s">
        <v>51</v>
      </c>
      <c r="C35" t="s">
        <v>701</v>
      </c>
      <c r="D35" t="s">
        <v>795</v>
      </c>
      <c r="E35" t="s">
        <v>796</v>
      </c>
      <c r="F35" t="s">
        <v>797</v>
      </c>
      <c r="G35" t="s">
        <v>179</v>
      </c>
      <c r="H35" t="s">
        <v>70</v>
      </c>
      <c r="I35" t="s">
        <v>181</v>
      </c>
      <c r="J35" t="s">
        <v>35</v>
      </c>
      <c r="K35">
        <v>4</v>
      </c>
      <c r="L35">
        <v>0</v>
      </c>
      <c r="M35">
        <v>4</v>
      </c>
      <c r="O35">
        <v>52.15</v>
      </c>
      <c r="P35">
        <v>119.9</v>
      </c>
    </row>
    <row r="36" spans="1:16" x14ac:dyDescent="0.25">
      <c r="A36" t="s">
        <v>693</v>
      </c>
      <c r="B36" t="s">
        <v>51</v>
      </c>
      <c r="C36" t="s">
        <v>701</v>
      </c>
      <c r="D36" t="s">
        <v>798</v>
      </c>
      <c r="E36" t="s">
        <v>799</v>
      </c>
      <c r="F36" t="s">
        <v>800</v>
      </c>
      <c r="G36" t="s">
        <v>179</v>
      </c>
      <c r="H36" t="s">
        <v>70</v>
      </c>
      <c r="I36" t="s">
        <v>181</v>
      </c>
      <c r="J36" t="s">
        <v>36</v>
      </c>
      <c r="K36">
        <v>4</v>
      </c>
      <c r="L36">
        <v>0</v>
      </c>
      <c r="M36">
        <v>4</v>
      </c>
      <c r="O36">
        <v>52.15</v>
      </c>
      <c r="P36">
        <v>119.9</v>
      </c>
    </row>
    <row r="37" spans="1:16" x14ac:dyDescent="0.25">
      <c r="A37" t="s">
        <v>693</v>
      </c>
      <c r="B37" t="s">
        <v>51</v>
      </c>
      <c r="C37" t="s">
        <v>701</v>
      </c>
      <c r="D37" t="s">
        <v>801</v>
      </c>
      <c r="E37" t="s">
        <v>802</v>
      </c>
      <c r="F37" t="s">
        <v>803</v>
      </c>
      <c r="G37" t="s">
        <v>179</v>
      </c>
      <c r="H37" t="s">
        <v>70</v>
      </c>
      <c r="I37" t="s">
        <v>181</v>
      </c>
      <c r="J37" t="s">
        <v>37</v>
      </c>
      <c r="K37">
        <v>3</v>
      </c>
      <c r="L37">
        <v>0</v>
      </c>
      <c r="M37">
        <v>3</v>
      </c>
      <c r="O37">
        <v>52.15</v>
      </c>
      <c r="P37">
        <v>119.9</v>
      </c>
    </row>
    <row r="38" spans="1:16" x14ac:dyDescent="0.25">
      <c r="A38" t="s">
        <v>693</v>
      </c>
      <c r="B38" t="s">
        <v>51</v>
      </c>
      <c r="C38" t="s">
        <v>701</v>
      </c>
      <c r="D38" t="s">
        <v>804</v>
      </c>
      <c r="E38" t="s">
        <v>805</v>
      </c>
      <c r="F38" t="s">
        <v>806</v>
      </c>
      <c r="G38" t="s">
        <v>179</v>
      </c>
      <c r="H38" t="s">
        <v>70</v>
      </c>
      <c r="I38" t="s">
        <v>181</v>
      </c>
      <c r="J38" t="s">
        <v>38</v>
      </c>
      <c r="K38">
        <v>3</v>
      </c>
      <c r="L38">
        <v>0</v>
      </c>
      <c r="M38">
        <v>3</v>
      </c>
      <c r="O38">
        <v>52.15</v>
      </c>
      <c r="P38">
        <v>119.9</v>
      </c>
    </row>
    <row r="39" spans="1:16" x14ac:dyDescent="0.25">
      <c r="A39" t="s">
        <v>693</v>
      </c>
      <c r="B39" t="s">
        <v>51</v>
      </c>
      <c r="C39" t="s">
        <v>701</v>
      </c>
      <c r="D39" t="s">
        <v>807</v>
      </c>
      <c r="E39" t="s">
        <v>808</v>
      </c>
      <c r="F39" t="s">
        <v>809</v>
      </c>
      <c r="G39" t="s">
        <v>199</v>
      </c>
      <c r="H39" t="s">
        <v>70</v>
      </c>
      <c r="I39" t="s">
        <v>201</v>
      </c>
      <c r="J39" t="s">
        <v>32</v>
      </c>
      <c r="K39">
        <v>3</v>
      </c>
      <c r="L39">
        <v>0</v>
      </c>
      <c r="M39">
        <v>3</v>
      </c>
      <c r="O39">
        <v>60.85</v>
      </c>
      <c r="P39">
        <v>139.9</v>
      </c>
    </row>
    <row r="40" spans="1:16" x14ac:dyDescent="0.25">
      <c r="A40" t="s">
        <v>693</v>
      </c>
      <c r="B40" t="s">
        <v>51</v>
      </c>
      <c r="C40" t="s">
        <v>701</v>
      </c>
      <c r="D40" t="s">
        <v>810</v>
      </c>
      <c r="E40" t="s">
        <v>811</v>
      </c>
      <c r="F40" t="s">
        <v>812</v>
      </c>
      <c r="G40" t="s">
        <v>199</v>
      </c>
      <c r="H40" t="s">
        <v>70</v>
      </c>
      <c r="I40" t="s">
        <v>201</v>
      </c>
      <c r="J40" t="s">
        <v>33</v>
      </c>
      <c r="K40">
        <v>2</v>
      </c>
      <c r="L40">
        <v>0</v>
      </c>
      <c r="M40">
        <v>2</v>
      </c>
      <c r="O40">
        <v>60.85</v>
      </c>
      <c r="P40">
        <v>139.9</v>
      </c>
    </row>
    <row r="41" spans="1:16" x14ac:dyDescent="0.25">
      <c r="A41" t="s">
        <v>693</v>
      </c>
      <c r="B41" t="s">
        <v>51</v>
      </c>
      <c r="C41" t="s">
        <v>701</v>
      </c>
      <c r="D41" t="s">
        <v>813</v>
      </c>
      <c r="E41" t="s">
        <v>814</v>
      </c>
      <c r="F41" t="s">
        <v>815</v>
      </c>
      <c r="G41" t="s">
        <v>199</v>
      </c>
      <c r="H41" t="s">
        <v>70</v>
      </c>
      <c r="I41" t="s">
        <v>201</v>
      </c>
      <c r="J41" t="s">
        <v>34</v>
      </c>
      <c r="K41">
        <v>3</v>
      </c>
      <c r="L41">
        <v>0</v>
      </c>
      <c r="M41">
        <v>3</v>
      </c>
      <c r="O41">
        <v>60.85</v>
      </c>
      <c r="P41">
        <v>139.9</v>
      </c>
    </row>
    <row r="42" spans="1:16" x14ac:dyDescent="0.25">
      <c r="A42" t="s">
        <v>693</v>
      </c>
      <c r="B42" t="s">
        <v>51</v>
      </c>
      <c r="C42" t="s">
        <v>701</v>
      </c>
      <c r="D42" t="s">
        <v>816</v>
      </c>
      <c r="E42" t="s">
        <v>817</v>
      </c>
      <c r="F42" t="s">
        <v>818</v>
      </c>
      <c r="G42" t="s">
        <v>199</v>
      </c>
      <c r="H42" t="s">
        <v>70</v>
      </c>
      <c r="I42" t="s">
        <v>201</v>
      </c>
      <c r="J42" t="s">
        <v>35</v>
      </c>
      <c r="K42">
        <v>1</v>
      </c>
      <c r="L42">
        <v>0</v>
      </c>
      <c r="M42">
        <v>1</v>
      </c>
      <c r="O42">
        <v>60.85</v>
      </c>
      <c r="P42">
        <v>139.9</v>
      </c>
    </row>
    <row r="43" spans="1:16" x14ac:dyDescent="0.25">
      <c r="A43" t="s">
        <v>693</v>
      </c>
      <c r="B43" t="s">
        <v>51</v>
      </c>
      <c r="C43" t="s">
        <v>701</v>
      </c>
      <c r="D43" t="s">
        <v>819</v>
      </c>
      <c r="E43" t="s">
        <v>820</v>
      </c>
      <c r="F43" t="s">
        <v>821</v>
      </c>
      <c r="G43" t="s">
        <v>199</v>
      </c>
      <c r="H43" t="s">
        <v>70</v>
      </c>
      <c r="I43" t="s">
        <v>201</v>
      </c>
      <c r="J43" t="s">
        <v>36</v>
      </c>
      <c r="K43">
        <v>2</v>
      </c>
      <c r="L43">
        <v>0</v>
      </c>
      <c r="M43">
        <v>2</v>
      </c>
      <c r="O43">
        <v>60.85</v>
      </c>
      <c r="P43">
        <v>139.9</v>
      </c>
    </row>
    <row r="44" spans="1:16" x14ac:dyDescent="0.25">
      <c r="A44" t="s">
        <v>693</v>
      </c>
      <c r="B44" t="s">
        <v>51</v>
      </c>
      <c r="C44" t="s">
        <v>701</v>
      </c>
      <c r="D44" t="s">
        <v>822</v>
      </c>
      <c r="E44" t="s">
        <v>823</v>
      </c>
      <c r="F44" t="s">
        <v>824</v>
      </c>
      <c r="G44" t="s">
        <v>199</v>
      </c>
      <c r="H44" t="s">
        <v>70</v>
      </c>
      <c r="I44" t="s">
        <v>201</v>
      </c>
      <c r="J44" t="s">
        <v>37</v>
      </c>
      <c r="K44">
        <v>2</v>
      </c>
      <c r="L44">
        <v>0</v>
      </c>
      <c r="M44">
        <v>2</v>
      </c>
      <c r="O44">
        <v>60.85</v>
      </c>
      <c r="P44">
        <v>139.9</v>
      </c>
    </row>
    <row r="45" spans="1:16" x14ac:dyDescent="0.25">
      <c r="A45" t="s">
        <v>693</v>
      </c>
      <c r="B45" t="s">
        <v>51</v>
      </c>
      <c r="C45" t="s">
        <v>701</v>
      </c>
      <c r="D45" t="s">
        <v>825</v>
      </c>
      <c r="E45" t="s">
        <v>826</v>
      </c>
      <c r="F45" t="s">
        <v>827</v>
      </c>
      <c r="G45" t="s">
        <v>226</v>
      </c>
      <c r="H45" t="s">
        <v>70</v>
      </c>
      <c r="I45" t="s">
        <v>228</v>
      </c>
      <c r="J45" t="s">
        <v>33</v>
      </c>
      <c r="K45">
        <v>3</v>
      </c>
      <c r="L45">
        <v>0</v>
      </c>
      <c r="M45">
        <v>3</v>
      </c>
      <c r="O45">
        <v>60.85</v>
      </c>
      <c r="P45">
        <v>139.9</v>
      </c>
    </row>
    <row r="46" spans="1:16" x14ac:dyDescent="0.25">
      <c r="A46" t="s">
        <v>693</v>
      </c>
      <c r="B46" t="s">
        <v>51</v>
      </c>
      <c r="C46" t="s">
        <v>701</v>
      </c>
      <c r="D46" t="s">
        <v>828</v>
      </c>
      <c r="E46" t="s">
        <v>829</v>
      </c>
      <c r="F46" t="s">
        <v>830</v>
      </c>
      <c r="G46" t="s">
        <v>226</v>
      </c>
      <c r="H46" t="s">
        <v>70</v>
      </c>
      <c r="I46" t="s">
        <v>228</v>
      </c>
      <c r="J46" t="s">
        <v>34</v>
      </c>
      <c r="K46">
        <v>3</v>
      </c>
      <c r="L46">
        <v>0</v>
      </c>
      <c r="M46">
        <v>3</v>
      </c>
      <c r="O46">
        <v>60.85</v>
      </c>
      <c r="P46">
        <v>139.9</v>
      </c>
    </row>
    <row r="47" spans="1:16" x14ac:dyDescent="0.25">
      <c r="A47" t="s">
        <v>693</v>
      </c>
      <c r="B47" t="s">
        <v>51</v>
      </c>
      <c r="C47" t="s">
        <v>701</v>
      </c>
      <c r="D47" t="s">
        <v>831</v>
      </c>
      <c r="E47" t="s">
        <v>832</v>
      </c>
      <c r="F47" t="s">
        <v>833</v>
      </c>
      <c r="G47" t="s">
        <v>226</v>
      </c>
      <c r="H47" t="s">
        <v>70</v>
      </c>
      <c r="I47" t="s">
        <v>228</v>
      </c>
      <c r="J47" t="s">
        <v>35</v>
      </c>
      <c r="K47">
        <v>4</v>
      </c>
      <c r="L47">
        <v>0</v>
      </c>
      <c r="M47">
        <v>4</v>
      </c>
      <c r="O47">
        <v>60.85</v>
      </c>
      <c r="P47">
        <v>139.9</v>
      </c>
    </row>
    <row r="48" spans="1:16" x14ac:dyDescent="0.25">
      <c r="A48" t="s">
        <v>693</v>
      </c>
      <c r="B48" t="s">
        <v>51</v>
      </c>
      <c r="C48" t="s">
        <v>701</v>
      </c>
      <c r="D48" t="s">
        <v>834</v>
      </c>
      <c r="E48" t="s">
        <v>835</v>
      </c>
      <c r="F48" t="s">
        <v>836</v>
      </c>
      <c r="G48" t="s">
        <v>226</v>
      </c>
      <c r="H48" t="s">
        <v>70</v>
      </c>
      <c r="I48" t="s">
        <v>228</v>
      </c>
      <c r="J48" t="s">
        <v>36</v>
      </c>
      <c r="K48">
        <v>4</v>
      </c>
      <c r="L48">
        <v>0</v>
      </c>
      <c r="M48">
        <v>4</v>
      </c>
      <c r="O48">
        <v>60.85</v>
      </c>
      <c r="P48">
        <v>139.9</v>
      </c>
    </row>
    <row r="49" spans="1:16" x14ac:dyDescent="0.25">
      <c r="A49" t="s">
        <v>693</v>
      </c>
      <c r="B49" t="s">
        <v>51</v>
      </c>
      <c r="C49" t="s">
        <v>701</v>
      </c>
      <c r="D49" t="s">
        <v>837</v>
      </c>
      <c r="E49" t="s">
        <v>838</v>
      </c>
      <c r="F49" t="s">
        <v>839</v>
      </c>
      <c r="G49" t="s">
        <v>226</v>
      </c>
      <c r="H49" t="s">
        <v>70</v>
      </c>
      <c r="I49" t="s">
        <v>228</v>
      </c>
      <c r="J49" t="s">
        <v>37</v>
      </c>
      <c r="K49">
        <v>3</v>
      </c>
      <c r="L49">
        <v>0</v>
      </c>
      <c r="M49">
        <v>3</v>
      </c>
      <c r="O49">
        <v>60.85</v>
      </c>
      <c r="P49">
        <v>139.9</v>
      </c>
    </row>
    <row r="50" spans="1:16" x14ac:dyDescent="0.25">
      <c r="A50" t="s">
        <v>693</v>
      </c>
      <c r="B50" t="s">
        <v>51</v>
      </c>
      <c r="C50" t="s">
        <v>701</v>
      </c>
      <c r="D50" t="s">
        <v>840</v>
      </c>
      <c r="E50" t="s">
        <v>841</v>
      </c>
      <c r="F50" t="s">
        <v>842</v>
      </c>
      <c r="G50" t="s">
        <v>226</v>
      </c>
      <c r="H50" t="s">
        <v>70</v>
      </c>
      <c r="I50" t="s">
        <v>228</v>
      </c>
      <c r="J50" t="s">
        <v>38</v>
      </c>
      <c r="K50">
        <v>3</v>
      </c>
      <c r="L50">
        <v>0</v>
      </c>
      <c r="M50">
        <v>3</v>
      </c>
      <c r="O50">
        <v>60.85</v>
      </c>
      <c r="P50">
        <v>139.9</v>
      </c>
    </row>
    <row r="51" spans="1:16" x14ac:dyDescent="0.25">
      <c r="A51" t="s">
        <v>693</v>
      </c>
      <c r="B51" t="s">
        <v>51</v>
      </c>
      <c r="C51" t="s">
        <v>701</v>
      </c>
      <c r="D51" t="s">
        <v>843</v>
      </c>
      <c r="E51" t="s">
        <v>844</v>
      </c>
      <c r="F51" t="s">
        <v>845</v>
      </c>
      <c r="G51" t="s">
        <v>337</v>
      </c>
      <c r="H51" t="s">
        <v>70</v>
      </c>
      <c r="I51" t="s">
        <v>126</v>
      </c>
      <c r="J51" t="s">
        <v>35</v>
      </c>
      <c r="K51">
        <v>3</v>
      </c>
      <c r="L51">
        <v>0</v>
      </c>
      <c r="M51">
        <v>3</v>
      </c>
      <c r="O51">
        <v>47.8</v>
      </c>
      <c r="P51">
        <v>109.9</v>
      </c>
    </row>
    <row r="52" spans="1:16" x14ac:dyDescent="0.25">
      <c r="A52" t="s">
        <v>693</v>
      </c>
      <c r="B52" t="s">
        <v>51</v>
      </c>
      <c r="C52" t="s">
        <v>701</v>
      </c>
      <c r="D52" t="s">
        <v>846</v>
      </c>
      <c r="E52" t="s">
        <v>847</v>
      </c>
      <c r="F52" t="s">
        <v>848</v>
      </c>
      <c r="G52" t="s">
        <v>337</v>
      </c>
      <c r="H52" t="s">
        <v>70</v>
      </c>
      <c r="I52" t="s">
        <v>126</v>
      </c>
      <c r="J52" t="s">
        <v>36</v>
      </c>
      <c r="K52">
        <v>5</v>
      </c>
      <c r="L52">
        <v>0</v>
      </c>
      <c r="M52">
        <v>5</v>
      </c>
      <c r="O52">
        <v>47.8</v>
      </c>
      <c r="P52">
        <v>109.9</v>
      </c>
    </row>
    <row r="53" spans="1:16" x14ac:dyDescent="0.25">
      <c r="A53" t="s">
        <v>693</v>
      </c>
      <c r="B53" t="s">
        <v>51</v>
      </c>
      <c r="C53" t="s">
        <v>701</v>
      </c>
      <c r="D53" t="s">
        <v>849</v>
      </c>
      <c r="E53" t="s">
        <v>850</v>
      </c>
      <c r="F53" t="s">
        <v>851</v>
      </c>
      <c r="G53" t="s">
        <v>373</v>
      </c>
      <c r="H53" t="s">
        <v>70</v>
      </c>
      <c r="I53" t="s">
        <v>375</v>
      </c>
      <c r="J53" t="s">
        <v>37</v>
      </c>
      <c r="K53">
        <v>3</v>
      </c>
      <c r="L53">
        <v>0</v>
      </c>
      <c r="M53">
        <v>3</v>
      </c>
      <c r="O53">
        <v>45</v>
      </c>
      <c r="P53">
        <v>99.9</v>
      </c>
    </row>
    <row r="54" spans="1:16" x14ac:dyDescent="0.25">
      <c r="A54" t="s">
        <v>693</v>
      </c>
      <c r="B54" t="s">
        <v>51</v>
      </c>
      <c r="C54" t="s">
        <v>701</v>
      </c>
      <c r="D54" t="s">
        <v>852</v>
      </c>
      <c r="E54" t="s">
        <v>853</v>
      </c>
      <c r="F54" t="s">
        <v>854</v>
      </c>
      <c r="G54" t="s">
        <v>373</v>
      </c>
      <c r="H54" t="s">
        <v>70</v>
      </c>
      <c r="I54" t="s">
        <v>375</v>
      </c>
      <c r="J54" t="s">
        <v>44</v>
      </c>
      <c r="K54">
        <v>3</v>
      </c>
      <c r="L54">
        <v>0</v>
      </c>
      <c r="M54">
        <v>3</v>
      </c>
      <c r="O54">
        <v>45</v>
      </c>
      <c r="P54">
        <v>99.9</v>
      </c>
    </row>
    <row r="55" spans="1:16" x14ac:dyDescent="0.25">
      <c r="A55" t="s">
        <v>693</v>
      </c>
      <c r="B55" t="s">
        <v>51</v>
      </c>
      <c r="C55" t="s">
        <v>701</v>
      </c>
      <c r="D55" t="s">
        <v>855</v>
      </c>
      <c r="E55" t="s">
        <v>856</v>
      </c>
      <c r="F55" t="s">
        <v>857</v>
      </c>
      <c r="G55" t="s">
        <v>385</v>
      </c>
      <c r="H55" t="s">
        <v>70</v>
      </c>
      <c r="I55" t="s">
        <v>387</v>
      </c>
      <c r="J55" t="s">
        <v>37</v>
      </c>
      <c r="K55">
        <v>4</v>
      </c>
      <c r="L55">
        <v>0</v>
      </c>
      <c r="M55">
        <v>4</v>
      </c>
      <c r="O55">
        <v>45</v>
      </c>
      <c r="P55">
        <v>99.9</v>
      </c>
    </row>
    <row r="56" spans="1:16" x14ac:dyDescent="0.25">
      <c r="A56" t="s">
        <v>693</v>
      </c>
      <c r="B56" t="s">
        <v>51</v>
      </c>
      <c r="C56" t="s">
        <v>701</v>
      </c>
      <c r="D56" t="s">
        <v>858</v>
      </c>
      <c r="E56" t="s">
        <v>859</v>
      </c>
      <c r="F56" t="s">
        <v>860</v>
      </c>
      <c r="G56" t="s">
        <v>385</v>
      </c>
      <c r="H56" t="s">
        <v>70</v>
      </c>
      <c r="I56" t="s">
        <v>387</v>
      </c>
      <c r="J56" t="s">
        <v>38</v>
      </c>
      <c r="K56">
        <v>2</v>
      </c>
      <c r="L56">
        <v>0</v>
      </c>
      <c r="M56">
        <v>2</v>
      </c>
      <c r="O56">
        <v>45</v>
      </c>
      <c r="P56">
        <v>99.9</v>
      </c>
    </row>
    <row r="57" spans="1:16" x14ac:dyDescent="0.25">
      <c r="A57" t="s">
        <v>693</v>
      </c>
      <c r="B57" t="s">
        <v>51</v>
      </c>
      <c r="C57" t="s">
        <v>701</v>
      </c>
      <c r="D57" t="s">
        <v>861</v>
      </c>
      <c r="E57" t="s">
        <v>862</v>
      </c>
      <c r="F57" t="s">
        <v>863</v>
      </c>
      <c r="G57" t="s">
        <v>385</v>
      </c>
      <c r="H57" t="s">
        <v>70</v>
      </c>
      <c r="I57" t="s">
        <v>387</v>
      </c>
      <c r="J57" t="s">
        <v>39</v>
      </c>
      <c r="K57">
        <v>3</v>
      </c>
      <c r="L57">
        <v>0</v>
      </c>
      <c r="M57">
        <v>3</v>
      </c>
      <c r="O57">
        <v>45</v>
      </c>
      <c r="P57">
        <v>99.9</v>
      </c>
    </row>
    <row r="58" spans="1:16" x14ac:dyDescent="0.25">
      <c r="A58" t="s">
        <v>693</v>
      </c>
      <c r="B58" t="s">
        <v>51</v>
      </c>
      <c r="C58" t="s">
        <v>701</v>
      </c>
      <c r="D58" t="s">
        <v>864</v>
      </c>
      <c r="E58" t="s">
        <v>865</v>
      </c>
      <c r="F58" t="s">
        <v>866</v>
      </c>
      <c r="G58" t="s">
        <v>385</v>
      </c>
      <c r="H58" t="s">
        <v>70</v>
      </c>
      <c r="I58" t="s">
        <v>387</v>
      </c>
      <c r="J58" t="s">
        <v>41</v>
      </c>
      <c r="K58">
        <v>1</v>
      </c>
      <c r="L58">
        <v>0</v>
      </c>
      <c r="M58">
        <v>1</v>
      </c>
      <c r="O58">
        <v>45</v>
      </c>
      <c r="P58">
        <v>99.9</v>
      </c>
    </row>
    <row r="59" spans="1:16" x14ac:dyDescent="0.25">
      <c r="A59" t="s">
        <v>693</v>
      </c>
      <c r="B59" t="s">
        <v>51</v>
      </c>
      <c r="C59" t="s">
        <v>701</v>
      </c>
      <c r="D59" t="s">
        <v>867</v>
      </c>
      <c r="E59" t="s">
        <v>868</v>
      </c>
      <c r="F59" t="s">
        <v>869</v>
      </c>
      <c r="G59" t="s">
        <v>385</v>
      </c>
      <c r="H59" t="s">
        <v>70</v>
      </c>
      <c r="I59" t="s">
        <v>387</v>
      </c>
      <c r="J59" t="s">
        <v>44</v>
      </c>
      <c r="K59">
        <v>1</v>
      </c>
      <c r="L59">
        <v>0</v>
      </c>
      <c r="M59">
        <v>1</v>
      </c>
      <c r="O59">
        <v>45</v>
      </c>
      <c r="P59">
        <v>99.9</v>
      </c>
    </row>
    <row r="60" spans="1:16" x14ac:dyDescent="0.25">
      <c r="A60" t="s">
        <v>693</v>
      </c>
      <c r="B60" t="s">
        <v>51</v>
      </c>
      <c r="C60" t="s">
        <v>701</v>
      </c>
      <c r="D60" t="s">
        <v>870</v>
      </c>
      <c r="E60" t="s">
        <v>871</v>
      </c>
      <c r="F60" t="s">
        <v>872</v>
      </c>
      <c r="G60" t="s">
        <v>398</v>
      </c>
      <c r="H60" t="s">
        <v>70</v>
      </c>
      <c r="I60" t="s">
        <v>107</v>
      </c>
      <c r="J60" t="s">
        <v>36</v>
      </c>
      <c r="K60">
        <v>1</v>
      </c>
      <c r="L60">
        <v>0</v>
      </c>
      <c r="M60">
        <v>1</v>
      </c>
      <c r="O60">
        <v>60.85</v>
      </c>
      <c r="P60">
        <v>139.9</v>
      </c>
    </row>
    <row r="61" spans="1:16" x14ac:dyDescent="0.25">
      <c r="A61" t="s">
        <v>693</v>
      </c>
      <c r="B61" t="s">
        <v>51</v>
      </c>
      <c r="C61" t="s">
        <v>701</v>
      </c>
      <c r="D61" t="s">
        <v>873</v>
      </c>
      <c r="E61" t="s">
        <v>874</v>
      </c>
      <c r="F61" t="s">
        <v>875</v>
      </c>
      <c r="G61" t="s">
        <v>398</v>
      </c>
      <c r="H61" t="s">
        <v>70</v>
      </c>
      <c r="I61" t="s">
        <v>107</v>
      </c>
      <c r="J61" t="s">
        <v>37</v>
      </c>
      <c r="K61">
        <v>4</v>
      </c>
      <c r="L61">
        <v>0</v>
      </c>
      <c r="M61">
        <v>4</v>
      </c>
      <c r="O61">
        <v>60.85</v>
      </c>
      <c r="P61">
        <v>139.9</v>
      </c>
    </row>
    <row r="62" spans="1:16" x14ac:dyDescent="0.25">
      <c r="A62" t="s">
        <v>693</v>
      </c>
      <c r="B62" t="s">
        <v>51</v>
      </c>
      <c r="C62" t="s">
        <v>701</v>
      </c>
      <c r="D62" t="s">
        <v>876</v>
      </c>
      <c r="E62" t="s">
        <v>877</v>
      </c>
      <c r="F62" t="s">
        <v>878</v>
      </c>
      <c r="G62" t="s">
        <v>398</v>
      </c>
      <c r="H62" t="s">
        <v>70</v>
      </c>
      <c r="I62" t="s">
        <v>107</v>
      </c>
      <c r="J62" t="s">
        <v>39</v>
      </c>
      <c r="K62">
        <v>6</v>
      </c>
      <c r="L62">
        <v>0</v>
      </c>
      <c r="M62">
        <v>6</v>
      </c>
      <c r="O62">
        <v>60.85</v>
      </c>
      <c r="P62">
        <v>139.9</v>
      </c>
    </row>
    <row r="63" spans="1:16" x14ac:dyDescent="0.25">
      <c r="A63" t="s">
        <v>693</v>
      </c>
      <c r="B63" t="s">
        <v>51</v>
      </c>
      <c r="C63" t="s">
        <v>701</v>
      </c>
      <c r="D63" t="s">
        <v>879</v>
      </c>
      <c r="E63" t="s">
        <v>880</v>
      </c>
      <c r="F63" t="s">
        <v>881</v>
      </c>
      <c r="G63" t="s">
        <v>398</v>
      </c>
      <c r="H63" t="s">
        <v>70</v>
      </c>
      <c r="I63" t="s">
        <v>107</v>
      </c>
      <c r="J63" t="s">
        <v>41</v>
      </c>
      <c r="K63">
        <v>8</v>
      </c>
      <c r="L63">
        <v>0</v>
      </c>
      <c r="M63">
        <v>8</v>
      </c>
      <c r="O63">
        <v>60.85</v>
      </c>
      <c r="P63">
        <v>139.9</v>
      </c>
    </row>
    <row r="64" spans="1:16" x14ac:dyDescent="0.25">
      <c r="A64" t="s">
        <v>693</v>
      </c>
      <c r="B64" t="s">
        <v>51</v>
      </c>
      <c r="C64" t="s">
        <v>701</v>
      </c>
      <c r="D64" t="s">
        <v>882</v>
      </c>
      <c r="E64" t="s">
        <v>883</v>
      </c>
      <c r="F64" t="s">
        <v>884</v>
      </c>
      <c r="G64" t="s">
        <v>156</v>
      </c>
      <c r="H64" t="s">
        <v>70</v>
      </c>
      <c r="I64" t="s">
        <v>164</v>
      </c>
      <c r="J64" t="s">
        <v>33</v>
      </c>
      <c r="K64">
        <v>2</v>
      </c>
      <c r="L64">
        <v>0</v>
      </c>
      <c r="M64">
        <v>2</v>
      </c>
      <c r="O64">
        <v>47.8</v>
      </c>
      <c r="P64">
        <v>109.9</v>
      </c>
    </row>
    <row r="65" spans="1:16" x14ac:dyDescent="0.25">
      <c r="A65" t="s">
        <v>693</v>
      </c>
      <c r="B65" t="s">
        <v>51</v>
      </c>
      <c r="C65" t="s">
        <v>701</v>
      </c>
      <c r="D65" t="s">
        <v>885</v>
      </c>
      <c r="E65" t="s">
        <v>886</v>
      </c>
      <c r="F65" t="s">
        <v>887</v>
      </c>
      <c r="G65" t="s">
        <v>513</v>
      </c>
      <c r="H65" t="s">
        <v>70</v>
      </c>
      <c r="I65" t="s">
        <v>126</v>
      </c>
      <c r="J65" t="s">
        <v>33</v>
      </c>
      <c r="K65">
        <v>5</v>
      </c>
      <c r="L65">
        <v>0</v>
      </c>
      <c r="M65">
        <v>5</v>
      </c>
      <c r="O65">
        <v>29.5</v>
      </c>
      <c r="P65">
        <v>64.900000000000006</v>
      </c>
    </row>
    <row r="66" spans="1:16" x14ac:dyDescent="0.25">
      <c r="A66" t="s">
        <v>693</v>
      </c>
      <c r="B66" t="s">
        <v>51</v>
      </c>
      <c r="C66" t="s">
        <v>701</v>
      </c>
      <c r="D66" t="s">
        <v>888</v>
      </c>
      <c r="E66" t="s">
        <v>889</v>
      </c>
      <c r="F66" t="s">
        <v>890</v>
      </c>
      <c r="G66" t="s">
        <v>222</v>
      </c>
      <c r="H66" t="s">
        <v>70</v>
      </c>
      <c r="I66" t="s">
        <v>107</v>
      </c>
      <c r="J66" t="s">
        <v>35</v>
      </c>
      <c r="K66">
        <v>1</v>
      </c>
      <c r="L66">
        <v>0</v>
      </c>
      <c r="M66">
        <v>1</v>
      </c>
      <c r="O66">
        <v>45</v>
      </c>
      <c r="P66">
        <v>99.9</v>
      </c>
    </row>
    <row r="67" spans="1:16" x14ac:dyDescent="0.25">
      <c r="A67" t="s">
        <v>693</v>
      </c>
      <c r="B67" t="s">
        <v>51</v>
      </c>
      <c r="C67" t="s">
        <v>701</v>
      </c>
      <c r="D67" t="s">
        <v>891</v>
      </c>
      <c r="E67" t="s">
        <v>892</v>
      </c>
      <c r="F67" t="s">
        <v>893</v>
      </c>
      <c r="G67" t="s">
        <v>191</v>
      </c>
      <c r="H67" t="s">
        <v>70</v>
      </c>
      <c r="I67" t="s">
        <v>107</v>
      </c>
      <c r="J67" t="s">
        <v>35</v>
      </c>
      <c r="K67">
        <v>5</v>
      </c>
      <c r="L67">
        <v>1</v>
      </c>
      <c r="M67">
        <v>4</v>
      </c>
      <c r="O67">
        <v>56.5</v>
      </c>
      <c r="P67">
        <v>129.9</v>
      </c>
    </row>
    <row r="68" spans="1:16" x14ac:dyDescent="0.25">
      <c r="A68" t="s">
        <v>693</v>
      </c>
      <c r="B68" t="s">
        <v>51</v>
      </c>
      <c r="C68" t="s">
        <v>701</v>
      </c>
      <c r="D68" t="s">
        <v>894</v>
      </c>
      <c r="E68" t="s">
        <v>895</v>
      </c>
      <c r="F68" t="s">
        <v>896</v>
      </c>
      <c r="G68" t="s">
        <v>358</v>
      </c>
      <c r="H68" t="s">
        <v>70</v>
      </c>
      <c r="I68" t="s">
        <v>360</v>
      </c>
      <c r="J68" t="s">
        <v>39</v>
      </c>
      <c r="K68">
        <v>5</v>
      </c>
      <c r="L68">
        <v>2</v>
      </c>
      <c r="M68">
        <v>3</v>
      </c>
      <c r="O68">
        <v>45</v>
      </c>
      <c r="P68">
        <v>99.9</v>
      </c>
    </row>
    <row r="69" spans="1:16" x14ac:dyDescent="0.25">
      <c r="A69" t="s">
        <v>693</v>
      </c>
      <c r="B69" t="s">
        <v>51</v>
      </c>
      <c r="C69" t="s">
        <v>694</v>
      </c>
      <c r="D69" t="s">
        <v>897</v>
      </c>
      <c r="E69" t="s">
        <v>898</v>
      </c>
      <c r="F69" t="s">
        <v>899</v>
      </c>
      <c r="G69" t="s">
        <v>652</v>
      </c>
      <c r="H69" t="s">
        <v>636</v>
      </c>
      <c r="I69" t="s">
        <v>107</v>
      </c>
      <c r="J69" t="s">
        <v>27</v>
      </c>
      <c r="K69">
        <v>1</v>
      </c>
      <c r="L69">
        <v>0</v>
      </c>
      <c r="M69">
        <v>1</v>
      </c>
      <c r="O69">
        <v>19.8</v>
      </c>
      <c r="P69">
        <v>60</v>
      </c>
    </row>
    <row r="70" spans="1:16" x14ac:dyDescent="0.25">
      <c r="A70" t="s">
        <v>693</v>
      </c>
      <c r="B70" t="s">
        <v>51</v>
      </c>
      <c r="C70" t="s">
        <v>694</v>
      </c>
      <c r="D70" t="s">
        <v>900</v>
      </c>
      <c r="E70" t="s">
        <v>901</v>
      </c>
      <c r="F70" t="s">
        <v>902</v>
      </c>
      <c r="G70" t="s">
        <v>652</v>
      </c>
      <c r="H70" t="s">
        <v>636</v>
      </c>
      <c r="I70" t="s">
        <v>107</v>
      </c>
      <c r="J70" t="s">
        <v>35</v>
      </c>
      <c r="K70">
        <v>1</v>
      </c>
      <c r="L70">
        <v>0</v>
      </c>
      <c r="M70">
        <v>1</v>
      </c>
      <c r="O70">
        <v>25.3</v>
      </c>
      <c r="P70">
        <v>60</v>
      </c>
    </row>
    <row r="71" spans="1:16" x14ac:dyDescent="0.25">
      <c r="A71" t="s">
        <v>693</v>
      </c>
      <c r="B71" t="s">
        <v>51</v>
      </c>
      <c r="C71" t="s">
        <v>903</v>
      </c>
      <c r="D71" t="s">
        <v>904</v>
      </c>
      <c r="E71" t="s">
        <v>905</v>
      </c>
      <c r="F71" t="s">
        <v>906</v>
      </c>
      <c r="G71" t="s">
        <v>656</v>
      </c>
      <c r="H71" t="s">
        <v>448</v>
      </c>
      <c r="I71" t="s">
        <v>658</v>
      </c>
      <c r="J71" t="s">
        <v>28</v>
      </c>
      <c r="K71">
        <v>1</v>
      </c>
      <c r="L71">
        <v>0</v>
      </c>
      <c r="M71">
        <v>1</v>
      </c>
      <c r="O71">
        <v>27.25</v>
      </c>
      <c r="P71">
        <v>59.9</v>
      </c>
    </row>
    <row r="72" spans="1:16" x14ac:dyDescent="0.25">
      <c r="A72" t="s">
        <v>693</v>
      </c>
      <c r="B72" t="s">
        <v>51</v>
      </c>
      <c r="C72" t="s">
        <v>701</v>
      </c>
      <c r="D72" t="s">
        <v>907</v>
      </c>
      <c r="E72" t="s">
        <v>908</v>
      </c>
      <c r="F72" t="s">
        <v>909</v>
      </c>
      <c r="G72" t="s">
        <v>597</v>
      </c>
      <c r="H72" t="s">
        <v>70</v>
      </c>
      <c r="I72" t="s">
        <v>599</v>
      </c>
      <c r="J72" t="s">
        <v>34</v>
      </c>
      <c r="K72">
        <v>2</v>
      </c>
      <c r="L72">
        <v>0</v>
      </c>
      <c r="M72">
        <v>2</v>
      </c>
      <c r="O72">
        <v>33.15</v>
      </c>
      <c r="P72">
        <v>72.900000000000006</v>
      </c>
    </row>
    <row r="73" spans="1:16" x14ac:dyDescent="0.25">
      <c r="A73" t="s">
        <v>693</v>
      </c>
      <c r="B73" t="s">
        <v>51</v>
      </c>
      <c r="C73" t="s">
        <v>903</v>
      </c>
      <c r="D73" t="s">
        <v>910</v>
      </c>
      <c r="E73" t="s">
        <v>911</v>
      </c>
      <c r="F73" t="s">
        <v>912</v>
      </c>
      <c r="G73" t="s">
        <v>604</v>
      </c>
      <c r="H73" t="s">
        <v>448</v>
      </c>
      <c r="I73" t="s">
        <v>606</v>
      </c>
      <c r="J73" t="s">
        <v>26</v>
      </c>
      <c r="K73">
        <v>1</v>
      </c>
      <c r="L73">
        <v>0</v>
      </c>
      <c r="M73">
        <v>1</v>
      </c>
      <c r="O73">
        <v>27.25</v>
      </c>
      <c r="P73">
        <v>67.98</v>
      </c>
    </row>
    <row r="74" spans="1:16" x14ac:dyDescent="0.25">
      <c r="A74" t="s">
        <v>693</v>
      </c>
      <c r="B74" t="s">
        <v>51</v>
      </c>
      <c r="C74" t="s">
        <v>903</v>
      </c>
      <c r="D74" t="s">
        <v>913</v>
      </c>
      <c r="E74" t="s">
        <v>914</v>
      </c>
      <c r="F74" t="s">
        <v>915</v>
      </c>
      <c r="G74" t="s">
        <v>604</v>
      </c>
      <c r="H74" t="s">
        <v>448</v>
      </c>
      <c r="I74" t="s">
        <v>606</v>
      </c>
      <c r="J74" t="s">
        <v>27</v>
      </c>
      <c r="K74">
        <v>1</v>
      </c>
      <c r="L74">
        <v>0</v>
      </c>
      <c r="M74">
        <v>1</v>
      </c>
      <c r="O74">
        <v>27.25</v>
      </c>
      <c r="P74">
        <v>67.98</v>
      </c>
    </row>
    <row r="75" spans="1:16" x14ac:dyDescent="0.25">
      <c r="A75" t="s">
        <v>693</v>
      </c>
      <c r="B75" t="s">
        <v>51</v>
      </c>
      <c r="C75" t="s">
        <v>903</v>
      </c>
      <c r="D75" t="s">
        <v>916</v>
      </c>
      <c r="E75" t="s">
        <v>917</v>
      </c>
      <c r="F75" t="s">
        <v>918</v>
      </c>
      <c r="G75" t="s">
        <v>604</v>
      </c>
      <c r="H75" t="s">
        <v>448</v>
      </c>
      <c r="I75" t="s">
        <v>606</v>
      </c>
      <c r="J75" t="s">
        <v>28</v>
      </c>
      <c r="K75">
        <v>1</v>
      </c>
      <c r="L75">
        <v>0</v>
      </c>
      <c r="M75">
        <v>1</v>
      </c>
      <c r="O75">
        <v>27.25</v>
      </c>
      <c r="P75">
        <v>67.98</v>
      </c>
    </row>
    <row r="76" spans="1:16" x14ac:dyDescent="0.25">
      <c r="A76" t="s">
        <v>693</v>
      </c>
      <c r="B76" t="s">
        <v>51</v>
      </c>
      <c r="C76" t="s">
        <v>903</v>
      </c>
      <c r="D76" t="s">
        <v>919</v>
      </c>
      <c r="E76" t="s">
        <v>920</v>
      </c>
      <c r="F76" t="s">
        <v>921</v>
      </c>
      <c r="G76" t="s">
        <v>604</v>
      </c>
      <c r="H76" t="s">
        <v>448</v>
      </c>
      <c r="I76" t="s">
        <v>606</v>
      </c>
      <c r="J76" t="s">
        <v>31</v>
      </c>
      <c r="K76">
        <v>1</v>
      </c>
      <c r="L76">
        <v>0</v>
      </c>
      <c r="M76">
        <v>1</v>
      </c>
      <c r="O76">
        <v>27.25</v>
      </c>
      <c r="P76">
        <v>67.98</v>
      </c>
    </row>
    <row r="77" spans="1:16" x14ac:dyDescent="0.25">
      <c r="A77" t="s">
        <v>693</v>
      </c>
      <c r="B77" t="s">
        <v>51</v>
      </c>
      <c r="C77" t="s">
        <v>903</v>
      </c>
      <c r="D77" t="s">
        <v>922</v>
      </c>
      <c r="E77" t="s">
        <v>923</v>
      </c>
      <c r="F77" t="s">
        <v>924</v>
      </c>
      <c r="G77" t="s">
        <v>604</v>
      </c>
      <c r="H77" t="s">
        <v>448</v>
      </c>
      <c r="I77" t="s">
        <v>606</v>
      </c>
      <c r="J77" t="s">
        <v>32</v>
      </c>
      <c r="K77">
        <v>2</v>
      </c>
      <c r="L77">
        <v>0</v>
      </c>
      <c r="M77">
        <v>2</v>
      </c>
      <c r="O77">
        <v>27.25</v>
      </c>
      <c r="P77">
        <v>67.98</v>
      </c>
    </row>
    <row r="78" spans="1:16" x14ac:dyDescent="0.25">
      <c r="A78" t="s">
        <v>693</v>
      </c>
      <c r="B78" t="s">
        <v>51</v>
      </c>
      <c r="C78" t="s">
        <v>903</v>
      </c>
      <c r="D78" t="s">
        <v>925</v>
      </c>
      <c r="E78" t="s">
        <v>926</v>
      </c>
      <c r="F78" t="s">
        <v>927</v>
      </c>
      <c r="G78" t="s">
        <v>604</v>
      </c>
      <c r="H78" t="s">
        <v>448</v>
      </c>
      <c r="I78" t="s">
        <v>606</v>
      </c>
      <c r="J78" t="s">
        <v>33</v>
      </c>
      <c r="K78">
        <v>3</v>
      </c>
      <c r="L78">
        <v>0</v>
      </c>
      <c r="M78">
        <v>3</v>
      </c>
      <c r="O78">
        <v>30.9</v>
      </c>
      <c r="P78">
        <v>67.98</v>
      </c>
    </row>
    <row r="79" spans="1:16" x14ac:dyDescent="0.25">
      <c r="A79" t="s">
        <v>693</v>
      </c>
      <c r="B79" t="s">
        <v>51</v>
      </c>
      <c r="C79" t="s">
        <v>903</v>
      </c>
      <c r="D79" t="s">
        <v>928</v>
      </c>
      <c r="E79" t="s">
        <v>929</v>
      </c>
      <c r="F79" t="s">
        <v>930</v>
      </c>
      <c r="G79" t="s">
        <v>604</v>
      </c>
      <c r="H79" t="s">
        <v>448</v>
      </c>
      <c r="I79" t="s">
        <v>606</v>
      </c>
      <c r="J79" t="s">
        <v>35</v>
      </c>
      <c r="K79">
        <v>1</v>
      </c>
      <c r="L79">
        <v>0</v>
      </c>
      <c r="M79">
        <v>1</v>
      </c>
      <c r="O79">
        <v>30.9</v>
      </c>
      <c r="P79">
        <v>67.98</v>
      </c>
    </row>
    <row r="80" spans="1:16" x14ac:dyDescent="0.25">
      <c r="A80" t="s">
        <v>693</v>
      </c>
      <c r="B80" t="s">
        <v>51</v>
      </c>
      <c r="C80" t="s">
        <v>903</v>
      </c>
      <c r="D80" t="s">
        <v>931</v>
      </c>
      <c r="E80" t="s">
        <v>932</v>
      </c>
      <c r="F80" t="s">
        <v>933</v>
      </c>
      <c r="G80" t="s">
        <v>612</v>
      </c>
      <c r="H80" t="s">
        <v>448</v>
      </c>
      <c r="I80" t="s">
        <v>606</v>
      </c>
      <c r="J80" t="s">
        <v>33</v>
      </c>
      <c r="K80">
        <v>2</v>
      </c>
      <c r="L80">
        <v>0</v>
      </c>
      <c r="M80">
        <v>2</v>
      </c>
      <c r="O80">
        <v>28.6</v>
      </c>
      <c r="P80">
        <v>62.9</v>
      </c>
    </row>
    <row r="81" spans="1:16" x14ac:dyDescent="0.25">
      <c r="A81" t="s">
        <v>693</v>
      </c>
      <c r="B81" t="s">
        <v>51</v>
      </c>
      <c r="C81" t="s">
        <v>903</v>
      </c>
      <c r="D81" t="s">
        <v>934</v>
      </c>
      <c r="E81" t="s">
        <v>935</v>
      </c>
      <c r="F81" t="s">
        <v>936</v>
      </c>
      <c r="G81" t="s">
        <v>612</v>
      </c>
      <c r="H81" t="s">
        <v>448</v>
      </c>
      <c r="I81" t="s">
        <v>606</v>
      </c>
      <c r="J81" t="s">
        <v>34</v>
      </c>
      <c r="K81">
        <v>1</v>
      </c>
      <c r="L81">
        <v>0</v>
      </c>
      <c r="M81">
        <v>1</v>
      </c>
      <c r="O81">
        <v>28.6</v>
      </c>
      <c r="P81">
        <v>62.9</v>
      </c>
    </row>
    <row r="82" spans="1:16" x14ac:dyDescent="0.25">
      <c r="A82" t="s">
        <v>693</v>
      </c>
      <c r="B82" t="s">
        <v>51</v>
      </c>
      <c r="C82" t="s">
        <v>903</v>
      </c>
      <c r="D82" t="s">
        <v>937</v>
      </c>
      <c r="E82" t="s">
        <v>938</v>
      </c>
      <c r="F82" t="s">
        <v>939</v>
      </c>
      <c r="G82" t="s">
        <v>612</v>
      </c>
      <c r="H82" t="s">
        <v>448</v>
      </c>
      <c r="I82" t="s">
        <v>606</v>
      </c>
      <c r="J82" t="s">
        <v>35</v>
      </c>
      <c r="K82">
        <v>1</v>
      </c>
      <c r="L82">
        <v>0</v>
      </c>
      <c r="M82">
        <v>1</v>
      </c>
      <c r="O82">
        <v>28.6</v>
      </c>
      <c r="P82">
        <v>62.9</v>
      </c>
    </row>
    <row r="83" spans="1:16" x14ac:dyDescent="0.25">
      <c r="A83" t="s">
        <v>693</v>
      </c>
      <c r="B83" t="s">
        <v>51</v>
      </c>
      <c r="C83" t="s">
        <v>903</v>
      </c>
      <c r="D83" t="s">
        <v>940</v>
      </c>
      <c r="E83" t="s">
        <v>941</v>
      </c>
      <c r="F83" t="s">
        <v>942</v>
      </c>
      <c r="G83" t="s">
        <v>612</v>
      </c>
      <c r="H83" t="s">
        <v>448</v>
      </c>
      <c r="I83" t="s">
        <v>614</v>
      </c>
      <c r="J83" t="s">
        <v>33</v>
      </c>
      <c r="K83">
        <v>3</v>
      </c>
      <c r="L83">
        <v>0</v>
      </c>
      <c r="M83">
        <v>3</v>
      </c>
      <c r="O83">
        <v>28.6</v>
      </c>
      <c r="P83">
        <v>62.9</v>
      </c>
    </row>
    <row r="84" spans="1:16" x14ac:dyDescent="0.25">
      <c r="A84" t="s">
        <v>693</v>
      </c>
      <c r="B84" t="s">
        <v>51</v>
      </c>
      <c r="C84" t="s">
        <v>903</v>
      </c>
      <c r="D84" t="s">
        <v>943</v>
      </c>
      <c r="E84" t="s">
        <v>944</v>
      </c>
      <c r="F84" t="s">
        <v>945</v>
      </c>
      <c r="G84" t="s">
        <v>612</v>
      </c>
      <c r="H84" t="s">
        <v>448</v>
      </c>
      <c r="I84" t="s">
        <v>614</v>
      </c>
      <c r="J84" t="s">
        <v>34</v>
      </c>
      <c r="K84">
        <v>1</v>
      </c>
      <c r="L84">
        <v>0</v>
      </c>
      <c r="M84">
        <v>1</v>
      </c>
      <c r="O84">
        <v>28.6</v>
      </c>
      <c r="P84">
        <v>62.9</v>
      </c>
    </row>
    <row r="85" spans="1:16" x14ac:dyDescent="0.25">
      <c r="A85" t="s">
        <v>693</v>
      </c>
      <c r="B85" t="s">
        <v>51</v>
      </c>
      <c r="C85" t="s">
        <v>903</v>
      </c>
      <c r="D85" t="s">
        <v>946</v>
      </c>
      <c r="E85" t="s">
        <v>947</v>
      </c>
      <c r="F85" t="s">
        <v>948</v>
      </c>
      <c r="G85" t="s">
        <v>612</v>
      </c>
      <c r="H85" t="s">
        <v>448</v>
      </c>
      <c r="I85" t="s">
        <v>614</v>
      </c>
      <c r="J85" t="s">
        <v>35</v>
      </c>
      <c r="K85">
        <v>3</v>
      </c>
      <c r="L85">
        <v>0</v>
      </c>
      <c r="M85">
        <v>3</v>
      </c>
      <c r="O85">
        <v>28.6</v>
      </c>
      <c r="P85">
        <v>62.9</v>
      </c>
    </row>
    <row r="86" spans="1:16" x14ac:dyDescent="0.25">
      <c r="A86" t="s">
        <v>693</v>
      </c>
      <c r="B86" t="s">
        <v>51</v>
      </c>
      <c r="C86" t="s">
        <v>903</v>
      </c>
      <c r="D86" t="s">
        <v>949</v>
      </c>
      <c r="E86" t="s">
        <v>950</v>
      </c>
      <c r="F86" t="s">
        <v>951</v>
      </c>
      <c r="G86" t="s">
        <v>612</v>
      </c>
      <c r="H86" t="s">
        <v>448</v>
      </c>
      <c r="I86" t="s">
        <v>614</v>
      </c>
      <c r="J86" t="s">
        <v>36</v>
      </c>
      <c r="K86">
        <v>3</v>
      </c>
      <c r="L86">
        <v>0</v>
      </c>
      <c r="M86">
        <v>3</v>
      </c>
      <c r="O86">
        <v>28.6</v>
      </c>
      <c r="P86">
        <v>62.9</v>
      </c>
    </row>
    <row r="87" spans="1:16" x14ac:dyDescent="0.25">
      <c r="A87" t="s">
        <v>693</v>
      </c>
      <c r="B87" t="s">
        <v>51</v>
      </c>
      <c r="C87" t="s">
        <v>952</v>
      </c>
      <c r="D87" t="s">
        <v>953</v>
      </c>
      <c r="E87" t="s">
        <v>954</v>
      </c>
      <c r="F87" t="s">
        <v>955</v>
      </c>
      <c r="G87" t="s">
        <v>662</v>
      </c>
      <c r="H87" t="s">
        <v>463</v>
      </c>
      <c r="I87" t="s">
        <v>107</v>
      </c>
      <c r="J87" t="s">
        <v>21</v>
      </c>
      <c r="K87">
        <v>2</v>
      </c>
      <c r="L87">
        <v>0</v>
      </c>
      <c r="M87">
        <v>2</v>
      </c>
      <c r="O87">
        <v>30.95</v>
      </c>
      <c r="P87">
        <v>64.900000000000006</v>
      </c>
    </row>
    <row r="88" spans="1:16" x14ac:dyDescent="0.25">
      <c r="A88" t="s">
        <v>693</v>
      </c>
      <c r="B88" t="s">
        <v>51</v>
      </c>
      <c r="C88" t="s">
        <v>952</v>
      </c>
      <c r="D88" t="s">
        <v>956</v>
      </c>
      <c r="E88" t="s">
        <v>957</v>
      </c>
      <c r="F88" t="s">
        <v>958</v>
      </c>
      <c r="G88" t="s">
        <v>662</v>
      </c>
      <c r="H88" t="s">
        <v>463</v>
      </c>
      <c r="I88" t="s">
        <v>107</v>
      </c>
      <c r="J88" t="s">
        <v>22</v>
      </c>
      <c r="K88">
        <v>14</v>
      </c>
      <c r="L88">
        <v>0</v>
      </c>
      <c r="M88">
        <v>14</v>
      </c>
      <c r="O88">
        <v>30.95</v>
      </c>
      <c r="P88">
        <v>64.900000000000006</v>
      </c>
    </row>
    <row r="89" spans="1:16" x14ac:dyDescent="0.25">
      <c r="A89" t="s">
        <v>693</v>
      </c>
      <c r="B89" t="s">
        <v>51</v>
      </c>
      <c r="C89" t="s">
        <v>952</v>
      </c>
      <c r="D89" t="s">
        <v>959</v>
      </c>
      <c r="E89" t="s">
        <v>960</v>
      </c>
      <c r="F89" t="s">
        <v>961</v>
      </c>
      <c r="G89" t="s">
        <v>662</v>
      </c>
      <c r="H89" t="s">
        <v>463</v>
      </c>
      <c r="I89" t="s">
        <v>107</v>
      </c>
      <c r="J89" t="s">
        <v>23</v>
      </c>
      <c r="K89">
        <v>1</v>
      </c>
      <c r="L89">
        <v>0</v>
      </c>
      <c r="M89">
        <v>1</v>
      </c>
      <c r="O89">
        <v>30.95</v>
      </c>
      <c r="P89">
        <v>64.900000000000006</v>
      </c>
    </row>
    <row r="90" spans="1:16" x14ac:dyDescent="0.25">
      <c r="A90" t="s">
        <v>693</v>
      </c>
      <c r="B90" t="s">
        <v>51</v>
      </c>
      <c r="C90" t="s">
        <v>952</v>
      </c>
      <c r="D90" t="s">
        <v>962</v>
      </c>
      <c r="E90" t="s">
        <v>963</v>
      </c>
      <c r="F90" t="s">
        <v>964</v>
      </c>
      <c r="G90" t="s">
        <v>662</v>
      </c>
      <c r="H90" t="s">
        <v>463</v>
      </c>
      <c r="I90" t="s">
        <v>107</v>
      </c>
      <c r="J90" t="s">
        <v>24</v>
      </c>
      <c r="K90">
        <v>7</v>
      </c>
      <c r="L90">
        <v>0</v>
      </c>
      <c r="M90">
        <v>7</v>
      </c>
      <c r="O90">
        <v>30.95</v>
      </c>
      <c r="P90">
        <v>64.900000000000006</v>
      </c>
    </row>
    <row r="91" spans="1:16" x14ac:dyDescent="0.25">
      <c r="A91" t="s">
        <v>693</v>
      </c>
      <c r="B91" t="s">
        <v>51</v>
      </c>
      <c r="C91" t="s">
        <v>952</v>
      </c>
      <c r="D91" t="s">
        <v>965</v>
      </c>
      <c r="E91" t="s">
        <v>966</v>
      </c>
      <c r="F91" t="s">
        <v>967</v>
      </c>
      <c r="G91" t="s">
        <v>662</v>
      </c>
      <c r="H91" t="s">
        <v>463</v>
      </c>
      <c r="I91" t="s">
        <v>107</v>
      </c>
      <c r="J91" t="s">
        <v>25</v>
      </c>
      <c r="K91">
        <v>6</v>
      </c>
      <c r="L91">
        <v>0</v>
      </c>
      <c r="M91">
        <v>6</v>
      </c>
      <c r="O91">
        <v>30.95</v>
      </c>
      <c r="P91">
        <v>64.900000000000006</v>
      </c>
    </row>
    <row r="92" spans="1:16" x14ac:dyDescent="0.25">
      <c r="A92" t="s">
        <v>693</v>
      </c>
      <c r="B92" t="s">
        <v>51</v>
      </c>
      <c r="C92" t="s">
        <v>701</v>
      </c>
      <c r="D92" t="s">
        <v>968</v>
      </c>
      <c r="E92" t="s">
        <v>969</v>
      </c>
      <c r="F92" t="s">
        <v>970</v>
      </c>
      <c r="G92" t="s">
        <v>251</v>
      </c>
      <c r="H92" t="s">
        <v>70</v>
      </c>
      <c r="I92" t="s">
        <v>107</v>
      </c>
      <c r="J92" t="s">
        <v>33</v>
      </c>
      <c r="K92">
        <v>1</v>
      </c>
      <c r="L92">
        <v>0</v>
      </c>
      <c r="M92">
        <v>1</v>
      </c>
      <c r="O92">
        <v>56.5</v>
      </c>
      <c r="P92">
        <v>129.9</v>
      </c>
    </row>
    <row r="93" spans="1:16" x14ac:dyDescent="0.25">
      <c r="A93" t="s">
        <v>693</v>
      </c>
      <c r="B93" t="s">
        <v>51</v>
      </c>
      <c r="C93" t="s">
        <v>701</v>
      </c>
      <c r="D93" t="s">
        <v>971</v>
      </c>
      <c r="E93" t="s">
        <v>972</v>
      </c>
      <c r="F93" t="s">
        <v>973</v>
      </c>
      <c r="G93" t="s">
        <v>251</v>
      </c>
      <c r="H93" t="s">
        <v>70</v>
      </c>
      <c r="I93" t="s">
        <v>107</v>
      </c>
      <c r="J93" t="s">
        <v>34</v>
      </c>
      <c r="K93">
        <v>2</v>
      </c>
      <c r="L93">
        <v>0</v>
      </c>
      <c r="M93">
        <v>2</v>
      </c>
      <c r="O93">
        <v>56.5</v>
      </c>
      <c r="P93">
        <v>129.9</v>
      </c>
    </row>
    <row r="94" spans="1:16" x14ac:dyDescent="0.25">
      <c r="A94" t="s">
        <v>693</v>
      </c>
      <c r="B94" t="s">
        <v>51</v>
      </c>
      <c r="C94" t="s">
        <v>701</v>
      </c>
      <c r="D94" t="s">
        <v>974</v>
      </c>
      <c r="E94" t="s">
        <v>975</v>
      </c>
      <c r="F94" t="s">
        <v>976</v>
      </c>
      <c r="G94" t="s">
        <v>251</v>
      </c>
      <c r="H94" t="s">
        <v>70</v>
      </c>
      <c r="I94" t="s">
        <v>107</v>
      </c>
      <c r="J94" t="s">
        <v>35</v>
      </c>
      <c r="K94">
        <v>1</v>
      </c>
      <c r="L94">
        <v>0</v>
      </c>
      <c r="M94">
        <v>1</v>
      </c>
      <c r="O94">
        <v>56.5</v>
      </c>
      <c r="P94">
        <v>129.9</v>
      </c>
    </row>
    <row r="95" spans="1:16" x14ac:dyDescent="0.25">
      <c r="A95" t="s">
        <v>693</v>
      </c>
      <c r="B95" t="s">
        <v>51</v>
      </c>
      <c r="C95" t="s">
        <v>701</v>
      </c>
      <c r="D95" t="s">
        <v>977</v>
      </c>
      <c r="E95" t="s">
        <v>978</v>
      </c>
      <c r="F95" t="s">
        <v>979</v>
      </c>
      <c r="G95" t="s">
        <v>251</v>
      </c>
      <c r="H95" t="s">
        <v>70</v>
      </c>
      <c r="I95" t="s">
        <v>107</v>
      </c>
      <c r="J95" t="s">
        <v>36</v>
      </c>
      <c r="K95">
        <v>1</v>
      </c>
      <c r="L95">
        <v>0</v>
      </c>
      <c r="M95">
        <v>1</v>
      </c>
      <c r="O95">
        <v>56.5</v>
      </c>
      <c r="P95">
        <v>129.9</v>
      </c>
    </row>
    <row r="96" spans="1:16" x14ac:dyDescent="0.25">
      <c r="A96" t="s">
        <v>693</v>
      </c>
      <c r="B96" t="s">
        <v>51</v>
      </c>
      <c r="C96" t="s">
        <v>701</v>
      </c>
      <c r="D96" t="s">
        <v>980</v>
      </c>
      <c r="E96" t="s">
        <v>981</v>
      </c>
      <c r="F96" t="s">
        <v>982</v>
      </c>
      <c r="G96" t="s">
        <v>251</v>
      </c>
      <c r="H96" t="s">
        <v>70</v>
      </c>
      <c r="I96" t="s">
        <v>107</v>
      </c>
      <c r="J96" t="s">
        <v>37</v>
      </c>
      <c r="K96">
        <v>1</v>
      </c>
      <c r="L96">
        <v>0</v>
      </c>
      <c r="M96">
        <v>1</v>
      </c>
      <c r="O96">
        <v>56.5</v>
      </c>
      <c r="P96">
        <v>129.9</v>
      </c>
    </row>
    <row r="97" spans="1:16" x14ac:dyDescent="0.25">
      <c r="A97" t="s">
        <v>693</v>
      </c>
      <c r="B97" t="s">
        <v>51</v>
      </c>
      <c r="C97" t="s">
        <v>701</v>
      </c>
      <c r="D97" t="s">
        <v>983</v>
      </c>
      <c r="E97" t="s">
        <v>984</v>
      </c>
      <c r="F97" t="s">
        <v>985</v>
      </c>
      <c r="G97" t="s">
        <v>500</v>
      </c>
      <c r="H97" t="s">
        <v>70</v>
      </c>
      <c r="I97" t="s">
        <v>107</v>
      </c>
      <c r="J97" t="s">
        <v>32</v>
      </c>
      <c r="K97">
        <v>7</v>
      </c>
      <c r="L97">
        <v>0</v>
      </c>
      <c r="M97">
        <v>7</v>
      </c>
      <c r="O97">
        <v>32.35</v>
      </c>
      <c r="P97">
        <v>67.900000000000006</v>
      </c>
    </row>
    <row r="98" spans="1:16" x14ac:dyDescent="0.25">
      <c r="A98" t="s">
        <v>693</v>
      </c>
      <c r="B98" t="s">
        <v>51</v>
      </c>
      <c r="C98" t="s">
        <v>701</v>
      </c>
      <c r="D98" t="s">
        <v>986</v>
      </c>
      <c r="E98" t="s">
        <v>987</v>
      </c>
      <c r="F98" t="s">
        <v>988</v>
      </c>
      <c r="G98" t="s">
        <v>500</v>
      </c>
      <c r="H98" t="s">
        <v>70</v>
      </c>
      <c r="I98" t="s">
        <v>126</v>
      </c>
      <c r="J98" t="s">
        <v>32</v>
      </c>
      <c r="K98">
        <v>16</v>
      </c>
      <c r="L98">
        <v>0</v>
      </c>
      <c r="M98">
        <v>16</v>
      </c>
      <c r="O98">
        <v>32.35</v>
      </c>
      <c r="P98">
        <v>67.900000000000006</v>
      </c>
    </row>
    <row r="99" spans="1:16" x14ac:dyDescent="0.25">
      <c r="A99" t="s">
        <v>693</v>
      </c>
      <c r="B99" t="s">
        <v>51</v>
      </c>
      <c r="C99" t="s">
        <v>701</v>
      </c>
      <c r="D99" t="s">
        <v>989</v>
      </c>
      <c r="E99" t="s">
        <v>990</v>
      </c>
      <c r="F99" t="s">
        <v>991</v>
      </c>
      <c r="G99" t="s">
        <v>500</v>
      </c>
      <c r="H99" t="s">
        <v>70</v>
      </c>
      <c r="I99" t="s">
        <v>126</v>
      </c>
      <c r="J99" t="s">
        <v>33</v>
      </c>
      <c r="K99">
        <v>6</v>
      </c>
      <c r="L99">
        <v>0</v>
      </c>
      <c r="M99">
        <v>6</v>
      </c>
      <c r="O99">
        <v>32.35</v>
      </c>
      <c r="P99">
        <v>67.900000000000006</v>
      </c>
    </row>
    <row r="100" spans="1:16" x14ac:dyDescent="0.25">
      <c r="A100" t="s">
        <v>693</v>
      </c>
      <c r="B100" t="s">
        <v>51</v>
      </c>
      <c r="C100" t="s">
        <v>701</v>
      </c>
      <c r="D100" t="s">
        <v>992</v>
      </c>
      <c r="E100" t="s">
        <v>993</v>
      </c>
      <c r="F100" t="s">
        <v>994</v>
      </c>
      <c r="G100" t="s">
        <v>500</v>
      </c>
      <c r="H100" t="s">
        <v>70</v>
      </c>
      <c r="I100" t="s">
        <v>126</v>
      </c>
      <c r="J100" t="s">
        <v>34</v>
      </c>
      <c r="K100">
        <v>7</v>
      </c>
      <c r="L100">
        <v>0</v>
      </c>
      <c r="M100">
        <v>7</v>
      </c>
      <c r="O100">
        <v>32.35</v>
      </c>
      <c r="P100">
        <v>67.900000000000006</v>
      </c>
    </row>
    <row r="101" spans="1:16" x14ac:dyDescent="0.25">
      <c r="A101" t="s">
        <v>693</v>
      </c>
      <c r="B101" t="s">
        <v>51</v>
      </c>
      <c r="C101" t="s">
        <v>701</v>
      </c>
      <c r="D101" t="s">
        <v>995</v>
      </c>
      <c r="E101" t="s">
        <v>996</v>
      </c>
      <c r="F101" t="s">
        <v>997</v>
      </c>
      <c r="G101" t="s">
        <v>500</v>
      </c>
      <c r="H101" t="s">
        <v>70</v>
      </c>
      <c r="I101" t="s">
        <v>126</v>
      </c>
      <c r="J101" t="s">
        <v>35</v>
      </c>
      <c r="K101">
        <v>7</v>
      </c>
      <c r="L101">
        <v>0</v>
      </c>
      <c r="M101">
        <v>7</v>
      </c>
      <c r="O101">
        <v>32.35</v>
      </c>
      <c r="P101">
        <v>67.900000000000006</v>
      </c>
    </row>
    <row r="102" spans="1:16" x14ac:dyDescent="0.25">
      <c r="A102" t="s">
        <v>693</v>
      </c>
      <c r="B102" t="s">
        <v>51</v>
      </c>
      <c r="C102" t="s">
        <v>701</v>
      </c>
      <c r="D102" t="s">
        <v>998</v>
      </c>
      <c r="E102" t="s">
        <v>999</v>
      </c>
      <c r="F102" t="s">
        <v>1000</v>
      </c>
      <c r="G102" t="s">
        <v>500</v>
      </c>
      <c r="H102" t="s">
        <v>70</v>
      </c>
      <c r="I102" t="s">
        <v>126</v>
      </c>
      <c r="J102" t="s">
        <v>36</v>
      </c>
      <c r="K102">
        <v>6</v>
      </c>
      <c r="L102">
        <v>0</v>
      </c>
      <c r="M102">
        <v>6</v>
      </c>
      <c r="O102">
        <v>32.35</v>
      </c>
      <c r="P102">
        <v>67.900000000000006</v>
      </c>
    </row>
    <row r="103" spans="1:16" x14ac:dyDescent="0.25">
      <c r="A103" t="s">
        <v>693</v>
      </c>
      <c r="B103" t="s">
        <v>51</v>
      </c>
      <c r="C103" t="s">
        <v>952</v>
      </c>
      <c r="D103" t="s">
        <v>1001</v>
      </c>
      <c r="E103" t="s">
        <v>1002</v>
      </c>
      <c r="F103" t="s">
        <v>1003</v>
      </c>
      <c r="G103" t="s">
        <v>667</v>
      </c>
      <c r="H103" t="s">
        <v>463</v>
      </c>
      <c r="I103" t="s">
        <v>107</v>
      </c>
      <c r="J103" t="s">
        <v>27</v>
      </c>
      <c r="K103">
        <v>1</v>
      </c>
      <c r="L103">
        <v>0</v>
      </c>
      <c r="M103">
        <v>1</v>
      </c>
      <c r="O103">
        <v>29.5</v>
      </c>
      <c r="P103">
        <v>64.900000000000006</v>
      </c>
    </row>
    <row r="104" spans="1:16" x14ac:dyDescent="0.25">
      <c r="A104" t="s">
        <v>693</v>
      </c>
      <c r="B104" t="s">
        <v>51</v>
      </c>
      <c r="C104" t="s">
        <v>952</v>
      </c>
      <c r="D104" t="s">
        <v>1004</v>
      </c>
      <c r="E104" t="s">
        <v>1005</v>
      </c>
      <c r="F104" t="s">
        <v>1006</v>
      </c>
      <c r="G104" t="s">
        <v>667</v>
      </c>
      <c r="H104" t="s">
        <v>463</v>
      </c>
      <c r="I104" t="s">
        <v>107</v>
      </c>
      <c r="J104" t="s">
        <v>28</v>
      </c>
      <c r="K104">
        <v>1</v>
      </c>
      <c r="L104">
        <v>0</v>
      </c>
      <c r="M104">
        <v>1</v>
      </c>
      <c r="O104">
        <v>29.5</v>
      </c>
      <c r="P104">
        <v>64.900000000000006</v>
      </c>
    </row>
    <row r="105" spans="1:16" x14ac:dyDescent="0.25">
      <c r="A105" t="s">
        <v>693</v>
      </c>
      <c r="B105" t="s">
        <v>51</v>
      </c>
      <c r="C105" t="s">
        <v>694</v>
      </c>
      <c r="D105" t="s">
        <v>1007</v>
      </c>
      <c r="E105" t="s">
        <v>1008</v>
      </c>
      <c r="F105" t="s">
        <v>1009</v>
      </c>
      <c r="G105" t="s">
        <v>632</v>
      </c>
      <c r="H105" t="s">
        <v>636</v>
      </c>
      <c r="I105" t="s">
        <v>634</v>
      </c>
      <c r="J105" t="s">
        <v>26</v>
      </c>
      <c r="K105">
        <v>1</v>
      </c>
      <c r="L105">
        <v>0</v>
      </c>
      <c r="M105">
        <v>1</v>
      </c>
      <c r="O105">
        <v>23.55</v>
      </c>
      <c r="P105">
        <v>49.9</v>
      </c>
    </row>
    <row r="106" spans="1:16" x14ac:dyDescent="0.25">
      <c r="A106" t="s">
        <v>693</v>
      </c>
      <c r="B106" t="s">
        <v>51</v>
      </c>
      <c r="C106" t="s">
        <v>694</v>
      </c>
      <c r="D106" t="s">
        <v>1010</v>
      </c>
      <c r="E106" t="s">
        <v>1011</v>
      </c>
      <c r="F106" t="s">
        <v>1012</v>
      </c>
      <c r="G106" t="s">
        <v>632</v>
      </c>
      <c r="H106" t="s">
        <v>636</v>
      </c>
      <c r="I106" t="s">
        <v>634</v>
      </c>
      <c r="J106" t="s">
        <v>29</v>
      </c>
      <c r="K106">
        <v>1</v>
      </c>
      <c r="L106">
        <v>0</v>
      </c>
      <c r="M106">
        <v>1</v>
      </c>
      <c r="O106">
        <v>23.55</v>
      </c>
      <c r="P106">
        <v>49.9</v>
      </c>
    </row>
    <row r="107" spans="1:16" x14ac:dyDescent="0.25">
      <c r="A107" t="s">
        <v>693</v>
      </c>
      <c r="B107" t="s">
        <v>51</v>
      </c>
      <c r="C107" t="s">
        <v>694</v>
      </c>
      <c r="D107" t="s">
        <v>1013</v>
      </c>
      <c r="E107" t="s">
        <v>1014</v>
      </c>
      <c r="F107" t="s">
        <v>1015</v>
      </c>
      <c r="G107" t="s">
        <v>632</v>
      </c>
      <c r="H107" t="s">
        <v>636</v>
      </c>
      <c r="I107" t="s">
        <v>634</v>
      </c>
      <c r="J107" t="s">
        <v>32</v>
      </c>
      <c r="K107">
        <v>1</v>
      </c>
      <c r="L107">
        <v>0</v>
      </c>
      <c r="M107">
        <v>1</v>
      </c>
      <c r="O107">
        <v>23.55</v>
      </c>
      <c r="P107">
        <v>49.9</v>
      </c>
    </row>
    <row r="108" spans="1:16" x14ac:dyDescent="0.25">
      <c r="A108" t="s">
        <v>693</v>
      </c>
      <c r="B108" t="s">
        <v>51</v>
      </c>
      <c r="C108" t="s">
        <v>694</v>
      </c>
      <c r="D108" t="s">
        <v>1016</v>
      </c>
      <c r="E108" t="s">
        <v>1017</v>
      </c>
      <c r="F108" t="s">
        <v>1018</v>
      </c>
      <c r="G108" t="s">
        <v>632</v>
      </c>
      <c r="H108" t="s">
        <v>636</v>
      </c>
      <c r="I108" t="s">
        <v>634</v>
      </c>
      <c r="J108" t="s">
        <v>33</v>
      </c>
      <c r="K108">
        <v>1</v>
      </c>
      <c r="L108">
        <v>0</v>
      </c>
      <c r="M108">
        <v>1</v>
      </c>
      <c r="O108">
        <v>23.55</v>
      </c>
      <c r="P108">
        <v>49.9</v>
      </c>
    </row>
    <row r="109" spans="1:16" x14ac:dyDescent="0.25">
      <c r="A109" t="s">
        <v>693</v>
      </c>
      <c r="B109" t="s">
        <v>51</v>
      </c>
      <c r="C109" t="s">
        <v>694</v>
      </c>
      <c r="D109" t="s">
        <v>1019</v>
      </c>
      <c r="E109" t="s">
        <v>1020</v>
      </c>
      <c r="F109" t="s">
        <v>1021</v>
      </c>
      <c r="G109" t="s">
        <v>642</v>
      </c>
      <c r="H109" t="s">
        <v>636</v>
      </c>
      <c r="I109" t="s">
        <v>440</v>
      </c>
      <c r="J109" t="s">
        <v>34</v>
      </c>
      <c r="K109">
        <v>4</v>
      </c>
      <c r="L109">
        <v>0</v>
      </c>
      <c r="M109">
        <v>4</v>
      </c>
      <c r="O109">
        <v>26.35</v>
      </c>
      <c r="P109">
        <v>62.9</v>
      </c>
    </row>
    <row r="110" spans="1:16" x14ac:dyDescent="0.25">
      <c r="A110" t="s">
        <v>693</v>
      </c>
      <c r="B110" t="s">
        <v>51</v>
      </c>
      <c r="C110" t="s">
        <v>694</v>
      </c>
      <c r="D110" t="s">
        <v>1022</v>
      </c>
      <c r="E110" t="s">
        <v>1023</v>
      </c>
      <c r="F110" t="s">
        <v>1024</v>
      </c>
      <c r="G110" t="s">
        <v>642</v>
      </c>
      <c r="H110" t="s">
        <v>636</v>
      </c>
      <c r="I110" t="s">
        <v>440</v>
      </c>
      <c r="J110" t="s">
        <v>35</v>
      </c>
      <c r="K110">
        <v>3</v>
      </c>
      <c r="L110">
        <v>0</v>
      </c>
      <c r="M110">
        <v>3</v>
      </c>
      <c r="O110">
        <v>26.35</v>
      </c>
      <c r="P110">
        <v>62.9</v>
      </c>
    </row>
    <row r="111" spans="1:16" x14ac:dyDescent="0.25">
      <c r="A111" t="s">
        <v>693</v>
      </c>
      <c r="B111" t="s">
        <v>51</v>
      </c>
      <c r="C111" t="s">
        <v>694</v>
      </c>
      <c r="D111" t="s">
        <v>1025</v>
      </c>
      <c r="E111" t="s">
        <v>1026</v>
      </c>
      <c r="F111" t="s">
        <v>1027</v>
      </c>
      <c r="G111" t="s">
        <v>642</v>
      </c>
      <c r="H111" t="s">
        <v>636</v>
      </c>
      <c r="I111" t="s">
        <v>440</v>
      </c>
      <c r="J111" t="s">
        <v>36</v>
      </c>
      <c r="K111">
        <v>4</v>
      </c>
      <c r="L111">
        <v>0</v>
      </c>
      <c r="M111">
        <v>4</v>
      </c>
      <c r="O111">
        <v>26.35</v>
      </c>
      <c r="P111">
        <v>62.9</v>
      </c>
    </row>
    <row r="112" spans="1:16" x14ac:dyDescent="0.25">
      <c r="A112" t="s">
        <v>693</v>
      </c>
      <c r="B112" t="s">
        <v>51</v>
      </c>
      <c r="C112" t="s">
        <v>701</v>
      </c>
      <c r="D112" t="s">
        <v>1028</v>
      </c>
      <c r="E112" t="s">
        <v>1029</v>
      </c>
      <c r="F112" t="s">
        <v>1030</v>
      </c>
      <c r="G112" t="s">
        <v>556</v>
      </c>
      <c r="H112" t="s">
        <v>70</v>
      </c>
      <c r="I112" t="s">
        <v>534</v>
      </c>
      <c r="J112" t="s">
        <v>36</v>
      </c>
      <c r="K112">
        <v>4</v>
      </c>
      <c r="L112">
        <v>0</v>
      </c>
      <c r="M112">
        <v>4</v>
      </c>
      <c r="O112">
        <v>33.15</v>
      </c>
      <c r="P112">
        <v>72.900000000000006</v>
      </c>
    </row>
    <row r="113" spans="1:16" x14ac:dyDescent="0.25">
      <c r="A113" t="s">
        <v>693</v>
      </c>
      <c r="B113" t="s">
        <v>51</v>
      </c>
      <c r="C113" t="s">
        <v>701</v>
      </c>
      <c r="D113" t="s">
        <v>1031</v>
      </c>
      <c r="E113" t="s">
        <v>1032</v>
      </c>
      <c r="F113" t="s">
        <v>1033</v>
      </c>
      <c r="G113" t="s">
        <v>528</v>
      </c>
      <c r="H113" t="s">
        <v>70</v>
      </c>
      <c r="I113" t="s">
        <v>126</v>
      </c>
      <c r="J113" t="s">
        <v>30</v>
      </c>
      <c r="K113">
        <v>1</v>
      </c>
      <c r="L113">
        <v>0</v>
      </c>
      <c r="M113">
        <v>1</v>
      </c>
      <c r="O113">
        <v>30.9</v>
      </c>
      <c r="P113">
        <v>67.900000000000006</v>
      </c>
    </row>
    <row r="114" spans="1:16" x14ac:dyDescent="0.25">
      <c r="A114" t="s">
        <v>693</v>
      </c>
      <c r="B114" t="s">
        <v>51</v>
      </c>
      <c r="C114" t="s">
        <v>701</v>
      </c>
      <c r="D114" t="s">
        <v>1034</v>
      </c>
      <c r="E114" t="s">
        <v>1035</v>
      </c>
      <c r="F114" t="s">
        <v>1036</v>
      </c>
      <c r="G114" t="s">
        <v>528</v>
      </c>
      <c r="H114" t="s">
        <v>70</v>
      </c>
      <c r="I114" t="s">
        <v>126</v>
      </c>
      <c r="J114" t="s">
        <v>33</v>
      </c>
      <c r="K114">
        <v>3</v>
      </c>
      <c r="L114">
        <v>0</v>
      </c>
      <c r="M114">
        <v>3</v>
      </c>
      <c r="O114">
        <v>30.9</v>
      </c>
      <c r="P114">
        <v>67.900000000000006</v>
      </c>
    </row>
    <row r="115" spans="1:16" x14ac:dyDescent="0.25">
      <c r="A115" t="s">
        <v>693</v>
      </c>
      <c r="B115" t="s">
        <v>51</v>
      </c>
      <c r="C115" t="s">
        <v>701</v>
      </c>
      <c r="D115" t="s">
        <v>1037</v>
      </c>
      <c r="E115" t="s">
        <v>1038</v>
      </c>
      <c r="F115" t="s">
        <v>1039</v>
      </c>
      <c r="G115" t="s">
        <v>528</v>
      </c>
      <c r="H115" t="s">
        <v>70</v>
      </c>
      <c r="I115" t="s">
        <v>534</v>
      </c>
      <c r="J115" t="s">
        <v>34</v>
      </c>
      <c r="K115">
        <v>1</v>
      </c>
      <c r="L115">
        <v>0</v>
      </c>
      <c r="M115">
        <v>1</v>
      </c>
      <c r="O115">
        <v>30.9</v>
      </c>
      <c r="P115">
        <v>67.900000000000006</v>
      </c>
    </row>
    <row r="116" spans="1:16" x14ac:dyDescent="0.25">
      <c r="A116" t="s">
        <v>693</v>
      </c>
      <c r="B116" t="s">
        <v>51</v>
      </c>
      <c r="C116" t="s">
        <v>701</v>
      </c>
      <c r="D116" t="s">
        <v>1040</v>
      </c>
      <c r="E116" t="s">
        <v>1041</v>
      </c>
      <c r="F116" t="s">
        <v>1042</v>
      </c>
      <c r="G116" t="s">
        <v>528</v>
      </c>
      <c r="H116" t="s">
        <v>70</v>
      </c>
      <c r="I116" t="s">
        <v>534</v>
      </c>
      <c r="J116" t="s">
        <v>35</v>
      </c>
      <c r="K116">
        <v>1</v>
      </c>
      <c r="L116">
        <v>0</v>
      </c>
      <c r="M116">
        <v>1</v>
      </c>
      <c r="O116">
        <v>30.9</v>
      </c>
      <c r="P116">
        <v>67.900000000000006</v>
      </c>
    </row>
    <row r="117" spans="1:16" x14ac:dyDescent="0.25">
      <c r="A117" t="s">
        <v>693</v>
      </c>
      <c r="B117" t="s">
        <v>51</v>
      </c>
      <c r="C117" t="s">
        <v>701</v>
      </c>
      <c r="D117" t="s">
        <v>1043</v>
      </c>
      <c r="E117" t="s">
        <v>1044</v>
      </c>
      <c r="F117" t="s">
        <v>1045</v>
      </c>
      <c r="G117" t="s">
        <v>548</v>
      </c>
      <c r="H117" t="s">
        <v>70</v>
      </c>
      <c r="I117" t="s">
        <v>550</v>
      </c>
      <c r="J117" t="s">
        <v>35</v>
      </c>
      <c r="K117">
        <v>1</v>
      </c>
      <c r="L117">
        <v>0</v>
      </c>
      <c r="M117">
        <v>1</v>
      </c>
      <c r="O117">
        <v>26.35</v>
      </c>
      <c r="P117">
        <v>57.9</v>
      </c>
    </row>
    <row r="118" spans="1:16" x14ac:dyDescent="0.25">
      <c r="A118" t="s">
        <v>693</v>
      </c>
      <c r="B118" t="s">
        <v>51</v>
      </c>
      <c r="C118" t="s">
        <v>701</v>
      </c>
      <c r="D118" t="s">
        <v>1046</v>
      </c>
      <c r="E118" t="s">
        <v>1047</v>
      </c>
      <c r="F118" t="s">
        <v>1048</v>
      </c>
      <c r="G118" t="s">
        <v>671</v>
      </c>
      <c r="H118" t="s">
        <v>70</v>
      </c>
      <c r="I118" t="s">
        <v>673</v>
      </c>
      <c r="J118" t="s">
        <v>22</v>
      </c>
      <c r="K118">
        <v>2</v>
      </c>
      <c r="L118">
        <v>0</v>
      </c>
      <c r="M118">
        <v>2</v>
      </c>
      <c r="O118">
        <v>30.95</v>
      </c>
      <c r="P118">
        <v>64.900000000000006</v>
      </c>
    </row>
    <row r="119" spans="1:16" x14ac:dyDescent="0.25">
      <c r="A119" t="s">
        <v>693</v>
      </c>
      <c r="B119" t="s">
        <v>51</v>
      </c>
      <c r="C119" t="s">
        <v>903</v>
      </c>
      <c r="D119" t="s">
        <v>1049</v>
      </c>
      <c r="E119" t="s">
        <v>1050</v>
      </c>
      <c r="F119" t="s">
        <v>1051</v>
      </c>
      <c r="G119" t="s">
        <v>625</v>
      </c>
      <c r="H119" t="s">
        <v>448</v>
      </c>
      <c r="I119" t="s">
        <v>627</v>
      </c>
      <c r="J119" t="s">
        <v>35</v>
      </c>
      <c r="K119">
        <v>1</v>
      </c>
      <c r="L119">
        <v>0</v>
      </c>
      <c r="M119">
        <v>1</v>
      </c>
      <c r="O119">
        <v>28.6</v>
      </c>
      <c r="P119">
        <v>62.9</v>
      </c>
    </row>
    <row r="120" spans="1:16" x14ac:dyDescent="0.25">
      <c r="A120" t="s">
        <v>693</v>
      </c>
      <c r="B120" t="s">
        <v>51</v>
      </c>
      <c r="C120" t="s">
        <v>701</v>
      </c>
      <c r="D120" t="s">
        <v>1052</v>
      </c>
      <c r="E120" t="s">
        <v>1053</v>
      </c>
      <c r="F120" t="s">
        <v>1054</v>
      </c>
      <c r="G120" t="s">
        <v>468</v>
      </c>
      <c r="H120" t="s">
        <v>70</v>
      </c>
      <c r="I120" t="s">
        <v>470</v>
      </c>
      <c r="J120" t="s">
        <v>26</v>
      </c>
      <c r="K120">
        <v>1</v>
      </c>
      <c r="L120">
        <v>0</v>
      </c>
      <c r="M120">
        <v>1</v>
      </c>
      <c r="O120">
        <v>30.95</v>
      </c>
      <c r="P120">
        <v>64.900000000000006</v>
      </c>
    </row>
    <row r="121" spans="1:16" x14ac:dyDescent="0.25">
      <c r="A121" t="s">
        <v>693</v>
      </c>
      <c r="B121" t="s">
        <v>51</v>
      </c>
      <c r="C121" t="s">
        <v>701</v>
      </c>
      <c r="D121" t="s">
        <v>1055</v>
      </c>
      <c r="E121" t="s">
        <v>1056</v>
      </c>
      <c r="F121" t="s">
        <v>1057</v>
      </c>
      <c r="G121" t="s">
        <v>468</v>
      </c>
      <c r="H121" t="s">
        <v>70</v>
      </c>
      <c r="I121" t="s">
        <v>470</v>
      </c>
      <c r="J121" t="s">
        <v>27</v>
      </c>
      <c r="K121">
        <v>1</v>
      </c>
      <c r="L121">
        <v>0</v>
      </c>
      <c r="M121">
        <v>1</v>
      </c>
      <c r="O121">
        <v>30.95</v>
      </c>
      <c r="P121">
        <v>64.900000000000006</v>
      </c>
    </row>
    <row r="122" spans="1:16" x14ac:dyDescent="0.25">
      <c r="A122" t="s">
        <v>693</v>
      </c>
      <c r="B122" t="s">
        <v>51</v>
      </c>
      <c r="C122" t="s">
        <v>701</v>
      </c>
      <c r="D122" t="s">
        <v>1058</v>
      </c>
      <c r="E122" t="s">
        <v>1059</v>
      </c>
      <c r="F122" t="s">
        <v>1060</v>
      </c>
      <c r="G122" t="s">
        <v>468</v>
      </c>
      <c r="H122" t="s">
        <v>70</v>
      </c>
      <c r="I122" t="s">
        <v>470</v>
      </c>
      <c r="J122" t="s">
        <v>28</v>
      </c>
      <c r="K122">
        <v>1</v>
      </c>
      <c r="L122">
        <v>0</v>
      </c>
      <c r="M122">
        <v>1</v>
      </c>
      <c r="O122">
        <v>30.95</v>
      </c>
      <c r="P122">
        <v>64.900000000000006</v>
      </c>
    </row>
    <row r="123" spans="1:16" x14ac:dyDescent="0.25">
      <c r="A123" t="s">
        <v>693</v>
      </c>
      <c r="B123" t="s">
        <v>51</v>
      </c>
      <c r="C123" t="s">
        <v>701</v>
      </c>
      <c r="D123" t="s">
        <v>1061</v>
      </c>
      <c r="E123" t="s">
        <v>1062</v>
      </c>
      <c r="F123" t="s">
        <v>1063</v>
      </c>
      <c r="G123" t="s">
        <v>468</v>
      </c>
      <c r="H123" t="s">
        <v>70</v>
      </c>
      <c r="I123" t="s">
        <v>470</v>
      </c>
      <c r="J123" t="s">
        <v>29</v>
      </c>
      <c r="K123">
        <v>2</v>
      </c>
      <c r="L123">
        <v>0</v>
      </c>
      <c r="M123">
        <v>2</v>
      </c>
      <c r="O123">
        <v>30.95</v>
      </c>
      <c r="P123">
        <v>64.900000000000006</v>
      </c>
    </row>
    <row r="124" spans="1:16" x14ac:dyDescent="0.25">
      <c r="A124" t="s">
        <v>693</v>
      </c>
      <c r="B124" t="s">
        <v>51</v>
      </c>
      <c r="C124" t="s">
        <v>701</v>
      </c>
      <c r="D124" t="s">
        <v>1064</v>
      </c>
      <c r="E124" t="s">
        <v>1065</v>
      </c>
      <c r="F124" t="s">
        <v>1066</v>
      </c>
      <c r="G124" t="s">
        <v>468</v>
      </c>
      <c r="H124" t="s">
        <v>70</v>
      </c>
      <c r="I124" t="s">
        <v>470</v>
      </c>
      <c r="J124" t="s">
        <v>31</v>
      </c>
      <c r="K124">
        <v>1</v>
      </c>
      <c r="L124">
        <v>0</v>
      </c>
      <c r="M124">
        <v>1</v>
      </c>
      <c r="O124">
        <v>30.95</v>
      </c>
      <c r="P124">
        <v>64.900000000000006</v>
      </c>
    </row>
    <row r="125" spans="1:16" x14ac:dyDescent="0.25">
      <c r="A125" t="s">
        <v>693</v>
      </c>
      <c r="B125" t="s">
        <v>51</v>
      </c>
      <c r="C125" t="s">
        <v>701</v>
      </c>
      <c r="D125" t="s">
        <v>1067</v>
      </c>
      <c r="E125" t="s">
        <v>1068</v>
      </c>
      <c r="F125" t="s">
        <v>1069</v>
      </c>
      <c r="G125" t="s">
        <v>468</v>
      </c>
      <c r="H125" t="s">
        <v>70</v>
      </c>
      <c r="I125" t="s">
        <v>470</v>
      </c>
      <c r="J125" t="s">
        <v>32</v>
      </c>
      <c r="K125">
        <v>3</v>
      </c>
      <c r="L125">
        <v>0</v>
      </c>
      <c r="M125">
        <v>3</v>
      </c>
      <c r="O125">
        <v>30.95</v>
      </c>
      <c r="P125">
        <v>64.900000000000006</v>
      </c>
    </row>
    <row r="126" spans="1:16" x14ac:dyDescent="0.25">
      <c r="A126" t="s">
        <v>693</v>
      </c>
      <c r="B126" t="s">
        <v>51</v>
      </c>
      <c r="C126" t="s">
        <v>701</v>
      </c>
      <c r="D126" t="s">
        <v>1070</v>
      </c>
      <c r="E126" t="s">
        <v>1071</v>
      </c>
      <c r="F126" t="s">
        <v>1072</v>
      </c>
      <c r="G126" t="s">
        <v>468</v>
      </c>
      <c r="H126" t="s">
        <v>70</v>
      </c>
      <c r="I126" t="s">
        <v>470</v>
      </c>
      <c r="J126" t="s">
        <v>33</v>
      </c>
      <c r="K126">
        <v>2</v>
      </c>
      <c r="L126">
        <v>0</v>
      </c>
      <c r="M126">
        <v>2</v>
      </c>
      <c r="O126">
        <v>34.75</v>
      </c>
      <c r="P126">
        <v>72.900000000000006</v>
      </c>
    </row>
    <row r="127" spans="1:16" x14ac:dyDescent="0.25">
      <c r="A127" t="s">
        <v>693</v>
      </c>
      <c r="B127" t="s">
        <v>51</v>
      </c>
      <c r="C127" t="s">
        <v>701</v>
      </c>
      <c r="D127" t="s">
        <v>1073</v>
      </c>
      <c r="E127" t="s">
        <v>1074</v>
      </c>
      <c r="F127" t="s">
        <v>1075</v>
      </c>
      <c r="G127" t="s">
        <v>468</v>
      </c>
      <c r="H127" t="s">
        <v>70</v>
      </c>
      <c r="I127" t="s">
        <v>470</v>
      </c>
      <c r="J127" t="s">
        <v>34</v>
      </c>
      <c r="K127">
        <v>1</v>
      </c>
      <c r="L127">
        <v>0</v>
      </c>
      <c r="M127">
        <v>1</v>
      </c>
      <c r="O127">
        <v>34.75</v>
      </c>
      <c r="P127">
        <v>72.900000000000006</v>
      </c>
    </row>
    <row r="128" spans="1:16" x14ac:dyDescent="0.25">
      <c r="A128" t="s">
        <v>693</v>
      </c>
      <c r="B128" t="s">
        <v>51</v>
      </c>
      <c r="C128" t="s">
        <v>701</v>
      </c>
      <c r="D128" t="s">
        <v>1076</v>
      </c>
      <c r="E128" t="s">
        <v>1077</v>
      </c>
      <c r="F128" t="s">
        <v>1078</v>
      </c>
      <c r="G128" t="s">
        <v>468</v>
      </c>
      <c r="H128" t="s">
        <v>70</v>
      </c>
      <c r="I128" t="s">
        <v>470</v>
      </c>
      <c r="J128" t="s">
        <v>35</v>
      </c>
      <c r="K128">
        <v>1</v>
      </c>
      <c r="L128">
        <v>0</v>
      </c>
      <c r="M128">
        <v>1</v>
      </c>
      <c r="O128">
        <v>34.75</v>
      </c>
      <c r="P128">
        <v>72.900000000000006</v>
      </c>
    </row>
    <row r="129" spans="1:16" x14ac:dyDescent="0.25">
      <c r="A129" t="s">
        <v>693</v>
      </c>
      <c r="B129" t="s">
        <v>51</v>
      </c>
      <c r="C129" t="s">
        <v>903</v>
      </c>
      <c r="D129" t="s">
        <v>1079</v>
      </c>
      <c r="E129" t="s">
        <v>1080</v>
      </c>
      <c r="F129" t="s">
        <v>1081</v>
      </c>
      <c r="G129" t="s">
        <v>618</v>
      </c>
      <c r="H129" t="s">
        <v>448</v>
      </c>
      <c r="I129" t="s">
        <v>620</v>
      </c>
      <c r="J129" t="s">
        <v>36</v>
      </c>
      <c r="K129">
        <v>1</v>
      </c>
      <c r="L129">
        <v>0</v>
      </c>
      <c r="M129">
        <v>1</v>
      </c>
      <c r="O129">
        <v>29.5</v>
      </c>
      <c r="P129">
        <v>64.900000000000006</v>
      </c>
    </row>
    <row r="130" spans="1:16" x14ac:dyDescent="0.25">
      <c r="A130" t="s">
        <v>693</v>
      </c>
      <c r="B130" t="s">
        <v>51</v>
      </c>
      <c r="C130" t="s">
        <v>701</v>
      </c>
      <c r="D130" t="s">
        <v>1082</v>
      </c>
      <c r="E130" t="s">
        <v>1083</v>
      </c>
      <c r="F130" t="s">
        <v>1084</v>
      </c>
      <c r="G130" t="s">
        <v>404</v>
      </c>
      <c r="H130" t="s">
        <v>70</v>
      </c>
      <c r="I130" t="s">
        <v>406</v>
      </c>
      <c r="J130" t="s">
        <v>36</v>
      </c>
      <c r="K130">
        <v>3</v>
      </c>
      <c r="L130">
        <v>0</v>
      </c>
      <c r="M130">
        <v>3</v>
      </c>
      <c r="O130">
        <v>47.8</v>
      </c>
      <c r="P130">
        <v>109.9</v>
      </c>
    </row>
    <row r="131" spans="1:16" x14ac:dyDescent="0.25">
      <c r="A131" t="s">
        <v>693</v>
      </c>
      <c r="B131" t="s">
        <v>51</v>
      </c>
      <c r="C131" t="s">
        <v>701</v>
      </c>
      <c r="D131" t="s">
        <v>1085</v>
      </c>
      <c r="E131" t="s">
        <v>1086</v>
      </c>
      <c r="F131" t="s">
        <v>1087</v>
      </c>
      <c r="G131" t="s">
        <v>404</v>
      </c>
      <c r="H131" t="s">
        <v>70</v>
      </c>
      <c r="I131" t="s">
        <v>406</v>
      </c>
      <c r="J131" t="s">
        <v>37</v>
      </c>
      <c r="K131">
        <v>7</v>
      </c>
      <c r="L131">
        <v>0</v>
      </c>
      <c r="M131">
        <v>7</v>
      </c>
      <c r="O131">
        <v>47.8</v>
      </c>
      <c r="P131">
        <v>109.9</v>
      </c>
    </row>
    <row r="132" spans="1:16" x14ac:dyDescent="0.25">
      <c r="A132" t="s">
        <v>693</v>
      </c>
      <c r="B132" t="s">
        <v>51</v>
      </c>
      <c r="C132" t="s">
        <v>701</v>
      </c>
      <c r="D132" t="s">
        <v>1088</v>
      </c>
      <c r="E132" t="s">
        <v>1089</v>
      </c>
      <c r="F132" t="s">
        <v>1090</v>
      </c>
      <c r="G132" t="s">
        <v>404</v>
      </c>
      <c r="H132" t="s">
        <v>70</v>
      </c>
      <c r="I132" t="s">
        <v>406</v>
      </c>
      <c r="J132" t="s">
        <v>38</v>
      </c>
      <c r="K132">
        <v>10</v>
      </c>
      <c r="L132">
        <v>0</v>
      </c>
      <c r="M132">
        <v>10</v>
      </c>
      <c r="O132">
        <v>47.8</v>
      </c>
      <c r="P132">
        <v>109.9</v>
      </c>
    </row>
    <row r="133" spans="1:16" x14ac:dyDescent="0.25">
      <c r="A133" t="s">
        <v>693</v>
      </c>
      <c r="B133" t="s">
        <v>51</v>
      </c>
      <c r="C133" t="s">
        <v>701</v>
      </c>
      <c r="D133" t="s">
        <v>1091</v>
      </c>
      <c r="E133" t="s">
        <v>1092</v>
      </c>
      <c r="F133" t="s">
        <v>1093</v>
      </c>
      <c r="G133" t="s">
        <v>404</v>
      </c>
      <c r="H133" t="s">
        <v>70</v>
      </c>
      <c r="I133" t="s">
        <v>406</v>
      </c>
      <c r="J133" t="s">
        <v>44</v>
      </c>
      <c r="K133">
        <v>7</v>
      </c>
      <c r="L133">
        <v>0</v>
      </c>
      <c r="M133">
        <v>7</v>
      </c>
      <c r="O133">
        <v>47.8</v>
      </c>
      <c r="P133">
        <v>109.9</v>
      </c>
    </row>
    <row r="134" spans="1:16" x14ac:dyDescent="0.25">
      <c r="A134" t="s">
        <v>693</v>
      </c>
      <c r="B134" t="s">
        <v>51</v>
      </c>
      <c r="C134" t="s">
        <v>694</v>
      </c>
      <c r="D134" t="s">
        <v>1094</v>
      </c>
      <c r="E134" t="s">
        <v>1095</v>
      </c>
      <c r="F134" t="s">
        <v>1096</v>
      </c>
      <c r="G134" t="s">
        <v>450</v>
      </c>
      <c r="H134" t="s">
        <v>452</v>
      </c>
      <c r="I134" t="s">
        <v>107</v>
      </c>
      <c r="J134" t="s">
        <v>40</v>
      </c>
      <c r="K134">
        <v>2</v>
      </c>
      <c r="L134">
        <v>0</v>
      </c>
      <c r="M134">
        <v>2</v>
      </c>
      <c r="O134">
        <v>60.85</v>
      </c>
      <c r="P134">
        <v>139.9</v>
      </c>
    </row>
    <row r="135" spans="1:16" x14ac:dyDescent="0.25">
      <c r="A135" t="s">
        <v>693</v>
      </c>
      <c r="B135" t="s">
        <v>51</v>
      </c>
      <c r="C135" t="s">
        <v>694</v>
      </c>
      <c r="D135" t="s">
        <v>1097</v>
      </c>
      <c r="E135" t="s">
        <v>1098</v>
      </c>
      <c r="F135" t="s">
        <v>1099</v>
      </c>
      <c r="G135" t="s">
        <v>450</v>
      </c>
      <c r="H135" t="s">
        <v>452</v>
      </c>
      <c r="I135" t="s">
        <v>107</v>
      </c>
      <c r="J135" t="s">
        <v>42</v>
      </c>
      <c r="K135">
        <v>2</v>
      </c>
      <c r="L135">
        <v>0</v>
      </c>
      <c r="M135">
        <v>2</v>
      </c>
      <c r="O135">
        <v>60.85</v>
      </c>
      <c r="P135">
        <v>139.9</v>
      </c>
    </row>
    <row r="136" spans="1:16" x14ac:dyDescent="0.25">
      <c r="A136" t="s">
        <v>693</v>
      </c>
      <c r="B136" t="s">
        <v>51</v>
      </c>
      <c r="C136" t="s">
        <v>701</v>
      </c>
      <c r="D136" t="s">
        <v>1100</v>
      </c>
      <c r="E136" t="s">
        <v>1101</v>
      </c>
      <c r="F136" t="s">
        <v>1102</v>
      </c>
      <c r="G136" t="s">
        <v>560</v>
      </c>
      <c r="H136" t="s">
        <v>70</v>
      </c>
      <c r="I136" t="s">
        <v>534</v>
      </c>
      <c r="J136" t="s">
        <v>34</v>
      </c>
      <c r="K136">
        <v>5</v>
      </c>
      <c r="L136">
        <v>0</v>
      </c>
      <c r="M136">
        <v>5</v>
      </c>
      <c r="O136">
        <v>34.75</v>
      </c>
      <c r="P136">
        <v>72.900000000000006</v>
      </c>
    </row>
    <row r="137" spans="1:16" x14ac:dyDescent="0.25">
      <c r="A137" t="s">
        <v>693</v>
      </c>
      <c r="B137" t="s">
        <v>51</v>
      </c>
      <c r="C137" t="s">
        <v>701</v>
      </c>
      <c r="D137" t="s">
        <v>1103</v>
      </c>
      <c r="E137" t="s">
        <v>1104</v>
      </c>
      <c r="F137" t="s">
        <v>1105</v>
      </c>
      <c r="G137" t="s">
        <v>191</v>
      </c>
      <c r="H137" t="s">
        <v>70</v>
      </c>
      <c r="I137" t="s">
        <v>197</v>
      </c>
      <c r="J137" t="s">
        <v>33</v>
      </c>
      <c r="K137">
        <v>1</v>
      </c>
      <c r="L137">
        <v>0</v>
      </c>
      <c r="M137">
        <v>1</v>
      </c>
      <c r="O137">
        <v>56.5</v>
      </c>
      <c r="P137">
        <v>129.9</v>
      </c>
    </row>
    <row r="138" spans="1:16" x14ac:dyDescent="0.25">
      <c r="A138" t="s">
        <v>693</v>
      </c>
      <c r="B138" t="s">
        <v>51</v>
      </c>
      <c r="C138" t="s">
        <v>701</v>
      </c>
      <c r="D138" t="s">
        <v>1106</v>
      </c>
      <c r="E138" t="s">
        <v>1107</v>
      </c>
      <c r="F138" t="s">
        <v>1108</v>
      </c>
      <c r="G138" t="s">
        <v>191</v>
      </c>
      <c r="H138" t="s">
        <v>70</v>
      </c>
      <c r="I138" t="s">
        <v>197</v>
      </c>
      <c r="J138" t="s">
        <v>34</v>
      </c>
      <c r="K138">
        <v>2</v>
      </c>
      <c r="L138">
        <v>0</v>
      </c>
      <c r="M138">
        <v>2</v>
      </c>
      <c r="O138">
        <v>56.5</v>
      </c>
      <c r="P138">
        <v>129.9</v>
      </c>
    </row>
    <row r="139" spans="1:16" x14ac:dyDescent="0.25">
      <c r="A139" t="s">
        <v>693</v>
      </c>
      <c r="B139" t="s">
        <v>51</v>
      </c>
      <c r="C139" t="s">
        <v>701</v>
      </c>
      <c r="D139" t="s">
        <v>1109</v>
      </c>
      <c r="E139" t="s">
        <v>1110</v>
      </c>
      <c r="F139" t="s">
        <v>1111</v>
      </c>
      <c r="G139" t="s">
        <v>191</v>
      </c>
      <c r="H139" t="s">
        <v>70</v>
      </c>
      <c r="I139" t="s">
        <v>197</v>
      </c>
      <c r="J139" t="s">
        <v>36</v>
      </c>
      <c r="K139">
        <v>1</v>
      </c>
      <c r="L139">
        <v>0</v>
      </c>
      <c r="M139">
        <v>1</v>
      </c>
      <c r="O139">
        <v>56.5</v>
      </c>
      <c r="P139">
        <v>129.9</v>
      </c>
    </row>
    <row r="140" spans="1:16" x14ac:dyDescent="0.25">
      <c r="A140" t="s">
        <v>693</v>
      </c>
      <c r="B140" t="s">
        <v>51</v>
      </c>
      <c r="C140" t="s">
        <v>701</v>
      </c>
      <c r="D140" t="s">
        <v>1112</v>
      </c>
      <c r="E140" t="s">
        <v>1113</v>
      </c>
      <c r="F140" t="s">
        <v>1114</v>
      </c>
      <c r="G140" t="s">
        <v>191</v>
      </c>
      <c r="H140" t="s">
        <v>70</v>
      </c>
      <c r="I140" t="s">
        <v>197</v>
      </c>
      <c r="J140" t="s">
        <v>38</v>
      </c>
      <c r="K140">
        <v>1</v>
      </c>
      <c r="L140">
        <v>0</v>
      </c>
      <c r="M140">
        <v>1</v>
      </c>
      <c r="O140">
        <v>56.5</v>
      </c>
      <c r="P140">
        <v>129.9</v>
      </c>
    </row>
    <row r="141" spans="1:16" x14ac:dyDescent="0.25">
      <c r="A141" t="s">
        <v>693</v>
      </c>
      <c r="B141" t="s">
        <v>51</v>
      </c>
      <c r="C141" t="s">
        <v>701</v>
      </c>
      <c r="D141" t="s">
        <v>1115</v>
      </c>
      <c r="E141" t="s">
        <v>1116</v>
      </c>
      <c r="F141" t="s">
        <v>1117</v>
      </c>
      <c r="G141" t="s">
        <v>507</v>
      </c>
      <c r="H141" t="s">
        <v>70</v>
      </c>
      <c r="I141" t="s">
        <v>509</v>
      </c>
      <c r="J141" t="s">
        <v>27</v>
      </c>
      <c r="K141">
        <v>1</v>
      </c>
      <c r="L141">
        <v>0</v>
      </c>
      <c r="M141">
        <v>1</v>
      </c>
      <c r="O141">
        <v>30.95</v>
      </c>
      <c r="P141">
        <v>64.900000000000006</v>
      </c>
    </row>
    <row r="142" spans="1:16" x14ac:dyDescent="0.25">
      <c r="A142" t="s">
        <v>693</v>
      </c>
      <c r="B142" t="s">
        <v>51</v>
      </c>
      <c r="C142" t="s">
        <v>701</v>
      </c>
      <c r="D142" t="s">
        <v>1118</v>
      </c>
      <c r="E142" t="s">
        <v>1119</v>
      </c>
      <c r="F142" t="s">
        <v>1120</v>
      </c>
      <c r="G142" t="s">
        <v>507</v>
      </c>
      <c r="H142" t="s">
        <v>70</v>
      </c>
      <c r="I142" t="s">
        <v>509</v>
      </c>
      <c r="J142" t="s">
        <v>29</v>
      </c>
      <c r="K142">
        <v>2</v>
      </c>
      <c r="L142">
        <v>0</v>
      </c>
      <c r="M142">
        <v>2</v>
      </c>
      <c r="O142">
        <v>30.95</v>
      </c>
      <c r="P142">
        <v>64.900000000000006</v>
      </c>
    </row>
    <row r="143" spans="1:16" x14ac:dyDescent="0.25">
      <c r="A143" t="s">
        <v>693</v>
      </c>
      <c r="B143" t="s">
        <v>51</v>
      </c>
      <c r="C143" t="s">
        <v>701</v>
      </c>
      <c r="D143" t="s">
        <v>1121</v>
      </c>
      <c r="E143" t="s">
        <v>1122</v>
      </c>
      <c r="F143" t="s">
        <v>1123</v>
      </c>
      <c r="G143" t="s">
        <v>507</v>
      </c>
      <c r="H143" t="s">
        <v>70</v>
      </c>
      <c r="I143" t="s">
        <v>509</v>
      </c>
      <c r="J143" t="s">
        <v>30</v>
      </c>
      <c r="K143">
        <v>1</v>
      </c>
      <c r="L143">
        <v>0</v>
      </c>
      <c r="M143">
        <v>1</v>
      </c>
      <c r="O143">
        <v>30.95</v>
      </c>
      <c r="P143">
        <v>64.900000000000006</v>
      </c>
    </row>
    <row r="144" spans="1:16" x14ac:dyDescent="0.25">
      <c r="A144" t="s">
        <v>693</v>
      </c>
      <c r="B144" t="s">
        <v>51</v>
      </c>
      <c r="C144" t="s">
        <v>701</v>
      </c>
      <c r="D144" t="s">
        <v>1124</v>
      </c>
      <c r="E144" t="s">
        <v>1125</v>
      </c>
      <c r="F144" t="s">
        <v>1126</v>
      </c>
      <c r="G144" t="s">
        <v>507</v>
      </c>
      <c r="H144" t="s">
        <v>70</v>
      </c>
      <c r="I144" t="s">
        <v>509</v>
      </c>
      <c r="J144" t="s">
        <v>33</v>
      </c>
      <c r="K144">
        <v>3</v>
      </c>
      <c r="L144">
        <v>0</v>
      </c>
      <c r="M144">
        <v>3</v>
      </c>
      <c r="O144">
        <v>34.75</v>
      </c>
      <c r="P144">
        <v>72.900000000000006</v>
      </c>
    </row>
    <row r="145" spans="1:16" x14ac:dyDescent="0.25">
      <c r="A145" t="s">
        <v>693</v>
      </c>
      <c r="B145" t="s">
        <v>51</v>
      </c>
      <c r="C145" t="s">
        <v>701</v>
      </c>
      <c r="D145" t="s">
        <v>1127</v>
      </c>
      <c r="E145" t="s">
        <v>1128</v>
      </c>
      <c r="F145" t="s">
        <v>1129</v>
      </c>
      <c r="G145" t="s">
        <v>507</v>
      </c>
      <c r="H145" t="s">
        <v>70</v>
      </c>
      <c r="I145" t="s">
        <v>509</v>
      </c>
      <c r="J145" t="s">
        <v>34</v>
      </c>
      <c r="K145">
        <v>2</v>
      </c>
      <c r="L145">
        <v>0</v>
      </c>
      <c r="M145">
        <v>2</v>
      </c>
      <c r="O145">
        <v>34.75</v>
      </c>
      <c r="P145">
        <v>72.900000000000006</v>
      </c>
    </row>
    <row r="146" spans="1:16" x14ac:dyDescent="0.25">
      <c r="A146" t="s">
        <v>693</v>
      </c>
      <c r="B146" t="s">
        <v>51</v>
      </c>
      <c r="C146" t="s">
        <v>701</v>
      </c>
      <c r="D146" t="s">
        <v>1130</v>
      </c>
      <c r="E146" t="s">
        <v>1131</v>
      </c>
      <c r="F146" t="s">
        <v>1132</v>
      </c>
      <c r="G146" t="s">
        <v>581</v>
      </c>
      <c r="H146" t="s">
        <v>70</v>
      </c>
      <c r="I146" t="s">
        <v>583</v>
      </c>
      <c r="J146" t="s">
        <v>34</v>
      </c>
      <c r="K146">
        <v>7</v>
      </c>
      <c r="L146">
        <v>0</v>
      </c>
      <c r="M146">
        <v>7</v>
      </c>
      <c r="O146">
        <v>29</v>
      </c>
      <c r="P146">
        <v>62.9</v>
      </c>
    </row>
    <row r="147" spans="1:16" x14ac:dyDescent="0.25">
      <c r="A147" t="s">
        <v>693</v>
      </c>
      <c r="B147" t="s">
        <v>51</v>
      </c>
      <c r="C147" t="s">
        <v>701</v>
      </c>
      <c r="D147" t="s">
        <v>1133</v>
      </c>
      <c r="E147" t="s">
        <v>1134</v>
      </c>
      <c r="F147" t="s">
        <v>1135</v>
      </c>
      <c r="G147" t="s">
        <v>581</v>
      </c>
      <c r="H147" t="s">
        <v>70</v>
      </c>
      <c r="I147" t="s">
        <v>583</v>
      </c>
      <c r="J147" t="s">
        <v>35</v>
      </c>
      <c r="K147">
        <v>8</v>
      </c>
      <c r="L147">
        <v>0</v>
      </c>
      <c r="M147">
        <v>8</v>
      </c>
      <c r="O147">
        <v>29</v>
      </c>
      <c r="P147">
        <v>62.9</v>
      </c>
    </row>
    <row r="148" spans="1:16" x14ac:dyDescent="0.25">
      <c r="A148" t="s">
        <v>693</v>
      </c>
      <c r="B148" t="s">
        <v>51</v>
      </c>
      <c r="C148" t="s">
        <v>701</v>
      </c>
      <c r="D148" t="s">
        <v>1136</v>
      </c>
      <c r="E148" t="s">
        <v>1137</v>
      </c>
      <c r="F148" t="s">
        <v>1138</v>
      </c>
      <c r="G148" t="s">
        <v>476</v>
      </c>
      <c r="H148" t="s">
        <v>70</v>
      </c>
      <c r="I148" t="s">
        <v>440</v>
      </c>
      <c r="J148" t="s">
        <v>28</v>
      </c>
      <c r="K148">
        <v>1</v>
      </c>
      <c r="L148">
        <v>0</v>
      </c>
      <c r="M148">
        <v>1</v>
      </c>
      <c r="O148">
        <v>25.3</v>
      </c>
      <c r="P148">
        <v>54.9</v>
      </c>
    </row>
    <row r="149" spans="1:16" x14ac:dyDescent="0.25">
      <c r="A149" t="s">
        <v>693</v>
      </c>
      <c r="B149" t="s">
        <v>51</v>
      </c>
      <c r="C149" t="s">
        <v>701</v>
      </c>
      <c r="D149" t="s">
        <v>1139</v>
      </c>
      <c r="E149" t="s">
        <v>1140</v>
      </c>
      <c r="F149" t="s">
        <v>1141</v>
      </c>
      <c r="G149" t="s">
        <v>476</v>
      </c>
      <c r="H149" t="s">
        <v>70</v>
      </c>
      <c r="I149" t="s">
        <v>440</v>
      </c>
      <c r="J149" t="s">
        <v>29</v>
      </c>
      <c r="K149">
        <v>1</v>
      </c>
      <c r="L149">
        <v>0</v>
      </c>
      <c r="M149">
        <v>1</v>
      </c>
      <c r="O149">
        <v>25.3</v>
      </c>
      <c r="P149">
        <v>54.9</v>
      </c>
    </row>
    <row r="150" spans="1:16" x14ac:dyDescent="0.25">
      <c r="A150" t="s">
        <v>693</v>
      </c>
      <c r="B150" t="s">
        <v>51</v>
      </c>
      <c r="C150" t="s">
        <v>701</v>
      </c>
      <c r="D150" t="s">
        <v>1142</v>
      </c>
      <c r="E150" t="s">
        <v>1143</v>
      </c>
      <c r="F150" t="s">
        <v>1144</v>
      </c>
      <c r="G150" t="s">
        <v>476</v>
      </c>
      <c r="H150" t="s">
        <v>70</v>
      </c>
      <c r="I150" t="s">
        <v>440</v>
      </c>
      <c r="J150" t="s">
        <v>30</v>
      </c>
      <c r="K150">
        <v>1</v>
      </c>
      <c r="L150">
        <v>0</v>
      </c>
      <c r="M150">
        <v>1</v>
      </c>
      <c r="O150">
        <v>25.3</v>
      </c>
      <c r="P150">
        <v>54.9</v>
      </c>
    </row>
    <row r="151" spans="1:16" x14ac:dyDescent="0.25">
      <c r="A151" t="s">
        <v>693</v>
      </c>
      <c r="B151" t="s">
        <v>51</v>
      </c>
      <c r="C151" t="s">
        <v>701</v>
      </c>
      <c r="D151" t="s">
        <v>1145</v>
      </c>
      <c r="E151" t="s">
        <v>1146</v>
      </c>
      <c r="F151" t="s">
        <v>1147</v>
      </c>
      <c r="G151" t="s">
        <v>476</v>
      </c>
      <c r="H151" t="s">
        <v>70</v>
      </c>
      <c r="I151" t="s">
        <v>440</v>
      </c>
      <c r="J151" t="s">
        <v>31</v>
      </c>
      <c r="K151">
        <v>2</v>
      </c>
      <c r="L151">
        <v>0</v>
      </c>
      <c r="M151">
        <v>2</v>
      </c>
      <c r="O151">
        <v>25.3</v>
      </c>
      <c r="P151">
        <v>54.9</v>
      </c>
    </row>
    <row r="152" spans="1:16" x14ac:dyDescent="0.25">
      <c r="A152" t="s">
        <v>693</v>
      </c>
      <c r="B152" t="s">
        <v>51</v>
      </c>
      <c r="C152" t="s">
        <v>701</v>
      </c>
      <c r="D152" t="s">
        <v>1148</v>
      </c>
      <c r="E152" t="s">
        <v>1149</v>
      </c>
      <c r="F152" t="s">
        <v>1150</v>
      </c>
      <c r="G152" t="s">
        <v>476</v>
      </c>
      <c r="H152" t="s">
        <v>70</v>
      </c>
      <c r="I152" t="s">
        <v>440</v>
      </c>
      <c r="J152" t="s">
        <v>32</v>
      </c>
      <c r="K152">
        <v>2</v>
      </c>
      <c r="L152">
        <v>0</v>
      </c>
      <c r="M152">
        <v>2</v>
      </c>
      <c r="O152">
        <v>25.3</v>
      </c>
      <c r="P152">
        <v>54.9</v>
      </c>
    </row>
    <row r="153" spans="1:16" x14ac:dyDescent="0.25">
      <c r="A153" t="s">
        <v>693</v>
      </c>
      <c r="B153" t="s">
        <v>51</v>
      </c>
      <c r="C153" t="s">
        <v>701</v>
      </c>
      <c r="D153" t="s">
        <v>1151</v>
      </c>
      <c r="E153" t="s">
        <v>1152</v>
      </c>
      <c r="F153" t="s">
        <v>1153</v>
      </c>
      <c r="G153" t="s">
        <v>476</v>
      </c>
      <c r="H153" t="s">
        <v>70</v>
      </c>
      <c r="I153" t="s">
        <v>440</v>
      </c>
      <c r="J153" t="s">
        <v>33</v>
      </c>
      <c r="K153">
        <v>1</v>
      </c>
      <c r="L153">
        <v>0</v>
      </c>
      <c r="M153">
        <v>1</v>
      </c>
      <c r="O153">
        <v>29</v>
      </c>
      <c r="P153">
        <v>62.9</v>
      </c>
    </row>
    <row r="154" spans="1:16" x14ac:dyDescent="0.25">
      <c r="A154" t="s">
        <v>693</v>
      </c>
      <c r="B154" t="s">
        <v>51</v>
      </c>
      <c r="C154" t="s">
        <v>701</v>
      </c>
      <c r="D154" t="s">
        <v>1154</v>
      </c>
      <c r="E154" t="s">
        <v>1155</v>
      </c>
      <c r="F154" t="s">
        <v>1156</v>
      </c>
      <c r="G154" t="s">
        <v>476</v>
      </c>
      <c r="H154" t="s">
        <v>70</v>
      </c>
      <c r="I154" t="s">
        <v>440</v>
      </c>
      <c r="J154" t="s">
        <v>34</v>
      </c>
      <c r="K154">
        <v>1</v>
      </c>
      <c r="L154">
        <v>0</v>
      </c>
      <c r="M154">
        <v>1</v>
      </c>
      <c r="O154">
        <v>29</v>
      </c>
      <c r="P154">
        <v>62.9</v>
      </c>
    </row>
    <row r="155" spans="1:16" x14ac:dyDescent="0.25">
      <c r="A155" t="s">
        <v>693</v>
      </c>
      <c r="B155" t="s">
        <v>51</v>
      </c>
      <c r="C155" t="s">
        <v>701</v>
      </c>
      <c r="D155" t="s">
        <v>1157</v>
      </c>
      <c r="E155" t="s">
        <v>1158</v>
      </c>
      <c r="F155" t="s">
        <v>1159</v>
      </c>
      <c r="G155" t="s">
        <v>348</v>
      </c>
      <c r="H155" t="s">
        <v>70</v>
      </c>
      <c r="I155" t="s">
        <v>350</v>
      </c>
      <c r="J155" t="s">
        <v>36</v>
      </c>
      <c r="K155">
        <v>2</v>
      </c>
      <c r="L155">
        <v>0</v>
      </c>
      <c r="M155">
        <v>2</v>
      </c>
      <c r="O155">
        <v>52.15</v>
      </c>
      <c r="P155">
        <v>119.9</v>
      </c>
    </row>
    <row r="156" spans="1:16" x14ac:dyDescent="0.25">
      <c r="A156" t="s">
        <v>693</v>
      </c>
      <c r="B156" t="s">
        <v>51</v>
      </c>
      <c r="C156" t="s">
        <v>701</v>
      </c>
      <c r="D156" t="s">
        <v>1160</v>
      </c>
      <c r="E156" t="s">
        <v>1161</v>
      </c>
      <c r="F156" t="s">
        <v>1162</v>
      </c>
      <c r="G156" t="s">
        <v>348</v>
      </c>
      <c r="H156" t="s">
        <v>70</v>
      </c>
      <c r="I156" t="s">
        <v>350</v>
      </c>
      <c r="J156" t="s">
        <v>37</v>
      </c>
      <c r="K156">
        <v>3</v>
      </c>
      <c r="L156">
        <v>0</v>
      </c>
      <c r="M156">
        <v>3</v>
      </c>
      <c r="O156">
        <v>52.15</v>
      </c>
      <c r="P156">
        <v>119.9</v>
      </c>
    </row>
    <row r="157" spans="1:16" x14ac:dyDescent="0.25">
      <c r="A157" t="s">
        <v>693</v>
      </c>
      <c r="B157" t="s">
        <v>51</v>
      </c>
      <c r="C157" t="s">
        <v>701</v>
      </c>
      <c r="D157" t="s">
        <v>1163</v>
      </c>
      <c r="E157" t="s">
        <v>1164</v>
      </c>
      <c r="F157" t="s">
        <v>1165</v>
      </c>
      <c r="G157" t="s">
        <v>348</v>
      </c>
      <c r="H157" t="s">
        <v>70</v>
      </c>
      <c r="I157" t="s">
        <v>350</v>
      </c>
      <c r="J157" t="s">
        <v>38</v>
      </c>
      <c r="K157">
        <v>4</v>
      </c>
      <c r="L157">
        <v>0</v>
      </c>
      <c r="M157">
        <v>4</v>
      </c>
      <c r="O157">
        <v>52.15</v>
      </c>
      <c r="P157">
        <v>119.9</v>
      </c>
    </row>
    <row r="158" spans="1:16" x14ac:dyDescent="0.25">
      <c r="A158" t="s">
        <v>693</v>
      </c>
      <c r="B158" t="s">
        <v>51</v>
      </c>
      <c r="C158" t="s">
        <v>701</v>
      </c>
      <c r="D158" t="s">
        <v>1166</v>
      </c>
      <c r="E158" t="s">
        <v>1167</v>
      </c>
      <c r="F158" t="s">
        <v>1168</v>
      </c>
      <c r="G158" t="s">
        <v>348</v>
      </c>
      <c r="H158" t="s">
        <v>70</v>
      </c>
      <c r="I158" t="s">
        <v>350</v>
      </c>
      <c r="J158" t="s">
        <v>39</v>
      </c>
      <c r="K158">
        <v>6</v>
      </c>
      <c r="L158">
        <v>0</v>
      </c>
      <c r="M158">
        <v>6</v>
      </c>
      <c r="O158">
        <v>52.15</v>
      </c>
      <c r="P158">
        <v>119.9</v>
      </c>
    </row>
    <row r="159" spans="1:16" x14ac:dyDescent="0.25">
      <c r="A159" t="s">
        <v>693</v>
      </c>
      <c r="B159" t="s">
        <v>51</v>
      </c>
      <c r="C159" t="s">
        <v>701</v>
      </c>
      <c r="D159" t="s">
        <v>1169</v>
      </c>
      <c r="E159" t="s">
        <v>1170</v>
      </c>
      <c r="F159" t="s">
        <v>1171</v>
      </c>
      <c r="G159" t="s">
        <v>348</v>
      </c>
      <c r="H159" t="s">
        <v>70</v>
      </c>
      <c r="I159" t="s">
        <v>350</v>
      </c>
      <c r="J159" t="s">
        <v>41</v>
      </c>
      <c r="K159">
        <v>6</v>
      </c>
      <c r="L159">
        <v>0</v>
      </c>
      <c r="M159">
        <v>6</v>
      </c>
      <c r="O159">
        <v>52.15</v>
      </c>
      <c r="P159">
        <v>119.9</v>
      </c>
    </row>
    <row r="160" spans="1:16" x14ac:dyDescent="0.25">
      <c r="A160" t="s">
        <v>693</v>
      </c>
      <c r="B160" t="s">
        <v>51</v>
      </c>
      <c r="C160" t="s">
        <v>701</v>
      </c>
      <c r="D160" t="s">
        <v>1172</v>
      </c>
      <c r="E160" t="s">
        <v>1173</v>
      </c>
      <c r="F160" t="s">
        <v>1174</v>
      </c>
      <c r="G160" t="s">
        <v>348</v>
      </c>
      <c r="H160" t="s">
        <v>70</v>
      </c>
      <c r="I160" t="s">
        <v>350</v>
      </c>
      <c r="J160" t="s">
        <v>43</v>
      </c>
      <c r="K160">
        <v>4</v>
      </c>
      <c r="L160">
        <v>0</v>
      </c>
      <c r="M160">
        <v>4</v>
      </c>
      <c r="O160">
        <v>52.15</v>
      </c>
      <c r="P160">
        <v>119.9</v>
      </c>
    </row>
    <row r="161" spans="1:16" x14ac:dyDescent="0.25">
      <c r="A161" t="s">
        <v>693</v>
      </c>
      <c r="B161" t="s">
        <v>51</v>
      </c>
      <c r="C161" t="s">
        <v>701</v>
      </c>
      <c r="D161" t="s">
        <v>1175</v>
      </c>
      <c r="E161" t="s">
        <v>1176</v>
      </c>
      <c r="F161" t="s">
        <v>1177</v>
      </c>
      <c r="G161" t="s">
        <v>348</v>
      </c>
      <c r="H161" t="s">
        <v>70</v>
      </c>
      <c r="I161" t="s">
        <v>350</v>
      </c>
      <c r="J161" t="s">
        <v>44</v>
      </c>
      <c r="K161">
        <v>3</v>
      </c>
      <c r="L161">
        <v>0</v>
      </c>
      <c r="M161">
        <v>3</v>
      </c>
      <c r="O161">
        <v>52.15</v>
      </c>
      <c r="P161">
        <v>119.9</v>
      </c>
    </row>
    <row r="162" spans="1:16" x14ac:dyDescent="0.25">
      <c r="A162" t="s">
        <v>693</v>
      </c>
      <c r="B162" t="s">
        <v>51</v>
      </c>
      <c r="C162" t="s">
        <v>701</v>
      </c>
      <c r="D162" t="s">
        <v>1178</v>
      </c>
      <c r="E162" t="s">
        <v>1179</v>
      </c>
      <c r="F162" t="s">
        <v>1180</v>
      </c>
      <c r="G162" t="s">
        <v>348</v>
      </c>
      <c r="H162" t="s">
        <v>70</v>
      </c>
      <c r="I162" t="s">
        <v>350</v>
      </c>
      <c r="J162" t="s">
        <v>45</v>
      </c>
      <c r="K162">
        <v>2</v>
      </c>
      <c r="L162">
        <v>0</v>
      </c>
      <c r="M162">
        <v>2</v>
      </c>
      <c r="O162">
        <v>52.15</v>
      </c>
      <c r="P162">
        <v>119.9</v>
      </c>
    </row>
    <row r="163" spans="1:16" x14ac:dyDescent="0.25">
      <c r="A163" t="s">
        <v>693</v>
      </c>
      <c r="B163" t="s">
        <v>51</v>
      </c>
      <c r="C163" t="s">
        <v>701</v>
      </c>
      <c r="D163" t="s">
        <v>1181</v>
      </c>
      <c r="E163" t="s">
        <v>1182</v>
      </c>
      <c r="F163" t="s">
        <v>1183</v>
      </c>
      <c r="G163" t="s">
        <v>348</v>
      </c>
      <c r="H163" t="s">
        <v>70</v>
      </c>
      <c r="I163" t="s">
        <v>356</v>
      </c>
      <c r="J163" t="s">
        <v>38</v>
      </c>
      <c r="K163">
        <v>2</v>
      </c>
      <c r="L163">
        <v>0</v>
      </c>
      <c r="M163">
        <v>2</v>
      </c>
      <c r="O163">
        <v>52.15</v>
      </c>
      <c r="P163">
        <v>119.9</v>
      </c>
    </row>
    <row r="164" spans="1:16" x14ac:dyDescent="0.25">
      <c r="A164" t="s">
        <v>693</v>
      </c>
      <c r="B164" t="s">
        <v>51</v>
      </c>
      <c r="C164" t="s">
        <v>701</v>
      </c>
      <c r="D164" t="s">
        <v>1184</v>
      </c>
      <c r="E164" t="s">
        <v>1185</v>
      </c>
      <c r="F164" t="s">
        <v>1186</v>
      </c>
      <c r="G164" t="s">
        <v>348</v>
      </c>
      <c r="H164" t="s">
        <v>70</v>
      </c>
      <c r="I164" t="s">
        <v>356</v>
      </c>
      <c r="J164" t="s">
        <v>39</v>
      </c>
      <c r="K164">
        <v>11</v>
      </c>
      <c r="L164">
        <v>0</v>
      </c>
      <c r="M164">
        <v>11</v>
      </c>
      <c r="O164">
        <v>52.15</v>
      </c>
      <c r="P164">
        <v>119.9</v>
      </c>
    </row>
    <row r="165" spans="1:16" x14ac:dyDescent="0.25">
      <c r="A165" t="s">
        <v>693</v>
      </c>
      <c r="B165" t="s">
        <v>51</v>
      </c>
      <c r="C165" t="s">
        <v>701</v>
      </c>
      <c r="D165" t="s">
        <v>1187</v>
      </c>
      <c r="E165" t="s">
        <v>1188</v>
      </c>
      <c r="F165" t="s">
        <v>1189</v>
      </c>
      <c r="G165" t="s">
        <v>348</v>
      </c>
      <c r="H165" t="s">
        <v>70</v>
      </c>
      <c r="I165" t="s">
        <v>356</v>
      </c>
      <c r="J165" t="s">
        <v>41</v>
      </c>
      <c r="K165">
        <v>5</v>
      </c>
      <c r="L165">
        <v>0</v>
      </c>
      <c r="M165">
        <v>5</v>
      </c>
      <c r="O165">
        <v>52.15</v>
      </c>
      <c r="P165">
        <v>119.9</v>
      </c>
    </row>
    <row r="166" spans="1:16" x14ac:dyDescent="0.25">
      <c r="A166" t="s">
        <v>693</v>
      </c>
      <c r="B166" t="s">
        <v>51</v>
      </c>
      <c r="C166" t="s">
        <v>701</v>
      </c>
      <c r="D166" t="s">
        <v>1190</v>
      </c>
      <c r="E166" t="s">
        <v>1191</v>
      </c>
      <c r="F166" t="s">
        <v>1192</v>
      </c>
      <c r="G166" t="s">
        <v>392</v>
      </c>
      <c r="H166" t="s">
        <v>70</v>
      </c>
      <c r="I166" t="s">
        <v>394</v>
      </c>
      <c r="J166" t="s">
        <v>37</v>
      </c>
      <c r="K166">
        <v>1</v>
      </c>
      <c r="L166">
        <v>0</v>
      </c>
      <c r="M166">
        <v>1</v>
      </c>
      <c r="O166">
        <v>47.8</v>
      </c>
      <c r="P166">
        <v>109.9</v>
      </c>
    </row>
    <row r="167" spans="1:16" x14ac:dyDescent="0.25">
      <c r="A167" t="s">
        <v>693</v>
      </c>
      <c r="B167" t="s">
        <v>51</v>
      </c>
      <c r="C167" t="s">
        <v>701</v>
      </c>
      <c r="D167" t="s">
        <v>1193</v>
      </c>
      <c r="E167" t="s">
        <v>1194</v>
      </c>
      <c r="F167" t="s">
        <v>1195</v>
      </c>
      <c r="G167" t="s">
        <v>392</v>
      </c>
      <c r="H167" t="s">
        <v>70</v>
      </c>
      <c r="I167" t="s">
        <v>394</v>
      </c>
      <c r="J167" t="s">
        <v>38</v>
      </c>
      <c r="K167">
        <v>1</v>
      </c>
      <c r="L167">
        <v>0</v>
      </c>
      <c r="M167">
        <v>1</v>
      </c>
      <c r="O167">
        <v>47.8</v>
      </c>
      <c r="P167">
        <v>109.9</v>
      </c>
    </row>
    <row r="168" spans="1:16" x14ac:dyDescent="0.25">
      <c r="A168" t="s">
        <v>693</v>
      </c>
      <c r="B168" t="s">
        <v>51</v>
      </c>
      <c r="C168" t="s">
        <v>701</v>
      </c>
      <c r="D168" t="s">
        <v>1196</v>
      </c>
      <c r="E168" t="s">
        <v>1197</v>
      </c>
      <c r="F168" t="s">
        <v>1198</v>
      </c>
      <c r="G168" t="s">
        <v>392</v>
      </c>
      <c r="H168" t="s">
        <v>70</v>
      </c>
      <c r="I168" t="s">
        <v>394</v>
      </c>
      <c r="J168" t="s">
        <v>41</v>
      </c>
      <c r="K168">
        <v>1</v>
      </c>
      <c r="L168">
        <v>0</v>
      </c>
      <c r="M168">
        <v>1</v>
      </c>
      <c r="O168">
        <v>47.8</v>
      </c>
      <c r="P168">
        <v>109.9</v>
      </c>
    </row>
    <row r="169" spans="1:16" x14ac:dyDescent="0.25">
      <c r="A169" t="s">
        <v>693</v>
      </c>
      <c r="B169" t="s">
        <v>51</v>
      </c>
      <c r="C169" t="s">
        <v>701</v>
      </c>
      <c r="D169" t="s">
        <v>1199</v>
      </c>
      <c r="E169" t="s">
        <v>1200</v>
      </c>
      <c r="F169" t="s">
        <v>1201</v>
      </c>
      <c r="G169" t="s">
        <v>392</v>
      </c>
      <c r="H169" t="s">
        <v>70</v>
      </c>
      <c r="I169" t="s">
        <v>394</v>
      </c>
      <c r="J169" t="s">
        <v>43</v>
      </c>
      <c r="K169">
        <v>1</v>
      </c>
      <c r="L169">
        <v>0</v>
      </c>
      <c r="M169">
        <v>1</v>
      </c>
      <c r="O169">
        <v>47.8</v>
      </c>
      <c r="P169">
        <v>109.9</v>
      </c>
    </row>
    <row r="170" spans="1:16" x14ac:dyDescent="0.25">
      <c r="A170" t="s">
        <v>693</v>
      </c>
      <c r="B170" t="s">
        <v>51</v>
      </c>
      <c r="C170" t="s">
        <v>701</v>
      </c>
      <c r="D170" t="s">
        <v>1202</v>
      </c>
      <c r="E170" t="s">
        <v>1203</v>
      </c>
      <c r="F170" t="s">
        <v>1204</v>
      </c>
      <c r="G170" t="s">
        <v>392</v>
      </c>
      <c r="H170" t="s">
        <v>70</v>
      </c>
      <c r="I170" t="s">
        <v>394</v>
      </c>
      <c r="J170" t="s">
        <v>44</v>
      </c>
      <c r="K170">
        <v>1</v>
      </c>
      <c r="L170">
        <v>0</v>
      </c>
      <c r="M170">
        <v>1</v>
      </c>
      <c r="O170">
        <v>47.8</v>
      </c>
      <c r="P170">
        <v>109.9</v>
      </c>
    </row>
    <row r="171" spans="1:16" x14ac:dyDescent="0.25">
      <c r="A171" t="s">
        <v>693</v>
      </c>
      <c r="B171" t="s">
        <v>51</v>
      </c>
      <c r="C171" t="s">
        <v>701</v>
      </c>
      <c r="D171" t="s">
        <v>1205</v>
      </c>
      <c r="E171" t="s">
        <v>1206</v>
      </c>
      <c r="F171" t="s">
        <v>1207</v>
      </c>
      <c r="G171" t="s">
        <v>319</v>
      </c>
      <c r="H171" t="s">
        <v>70</v>
      </c>
      <c r="I171" t="s">
        <v>321</v>
      </c>
      <c r="J171" t="s">
        <v>33</v>
      </c>
      <c r="K171">
        <v>1</v>
      </c>
      <c r="L171">
        <v>0</v>
      </c>
      <c r="M171">
        <v>1</v>
      </c>
      <c r="O171">
        <v>47.8</v>
      </c>
      <c r="P171">
        <v>109.9</v>
      </c>
    </row>
    <row r="172" spans="1:16" x14ac:dyDescent="0.25">
      <c r="A172" t="s">
        <v>693</v>
      </c>
      <c r="B172" t="s">
        <v>51</v>
      </c>
      <c r="C172" t="s">
        <v>701</v>
      </c>
      <c r="D172" t="s">
        <v>1208</v>
      </c>
      <c r="E172" t="s">
        <v>1209</v>
      </c>
      <c r="F172" t="s">
        <v>1210</v>
      </c>
      <c r="G172" t="s">
        <v>319</v>
      </c>
      <c r="H172" t="s">
        <v>70</v>
      </c>
      <c r="I172" t="s">
        <v>321</v>
      </c>
      <c r="J172" t="s">
        <v>34</v>
      </c>
      <c r="K172">
        <v>2</v>
      </c>
      <c r="L172">
        <v>0</v>
      </c>
      <c r="M172">
        <v>2</v>
      </c>
      <c r="O172">
        <v>47.8</v>
      </c>
      <c r="P172">
        <v>109.9</v>
      </c>
    </row>
    <row r="173" spans="1:16" x14ac:dyDescent="0.25">
      <c r="A173" t="s">
        <v>693</v>
      </c>
      <c r="B173" t="s">
        <v>51</v>
      </c>
      <c r="C173" t="s">
        <v>701</v>
      </c>
      <c r="D173" t="s">
        <v>1211</v>
      </c>
      <c r="E173" t="s">
        <v>1212</v>
      </c>
      <c r="F173" t="s">
        <v>1213</v>
      </c>
      <c r="G173" t="s">
        <v>319</v>
      </c>
      <c r="H173" t="s">
        <v>70</v>
      </c>
      <c r="I173" t="s">
        <v>321</v>
      </c>
      <c r="J173" t="s">
        <v>35</v>
      </c>
      <c r="K173">
        <v>1</v>
      </c>
      <c r="L173">
        <v>0</v>
      </c>
      <c r="M173">
        <v>1</v>
      </c>
      <c r="O173">
        <v>47.8</v>
      </c>
      <c r="P173">
        <v>109.9</v>
      </c>
    </row>
    <row r="174" spans="1:16" x14ac:dyDescent="0.25">
      <c r="A174" t="s">
        <v>693</v>
      </c>
      <c r="B174" t="s">
        <v>51</v>
      </c>
      <c r="C174" t="s">
        <v>701</v>
      </c>
      <c r="D174" t="s">
        <v>1214</v>
      </c>
      <c r="E174" t="s">
        <v>1215</v>
      </c>
      <c r="F174" t="s">
        <v>1216</v>
      </c>
      <c r="G174" t="s">
        <v>518</v>
      </c>
      <c r="H174" t="s">
        <v>70</v>
      </c>
      <c r="I174" t="s">
        <v>520</v>
      </c>
      <c r="J174" t="s">
        <v>33</v>
      </c>
      <c r="K174">
        <v>2</v>
      </c>
      <c r="L174">
        <v>0</v>
      </c>
      <c r="M174">
        <v>2</v>
      </c>
      <c r="O174">
        <v>30.9</v>
      </c>
      <c r="P174">
        <v>67.900000000000006</v>
      </c>
    </row>
    <row r="175" spans="1:16" x14ac:dyDescent="0.25">
      <c r="A175" t="s">
        <v>693</v>
      </c>
      <c r="B175" t="s">
        <v>51</v>
      </c>
      <c r="C175" t="s">
        <v>701</v>
      </c>
      <c r="D175" t="s">
        <v>1217</v>
      </c>
      <c r="E175" t="s">
        <v>1218</v>
      </c>
      <c r="F175" t="s">
        <v>1219</v>
      </c>
      <c r="G175" t="s">
        <v>518</v>
      </c>
      <c r="H175" t="s">
        <v>70</v>
      </c>
      <c r="I175" t="s">
        <v>520</v>
      </c>
      <c r="J175" t="s">
        <v>34</v>
      </c>
      <c r="K175">
        <v>1</v>
      </c>
      <c r="L175">
        <v>0</v>
      </c>
      <c r="M175">
        <v>1</v>
      </c>
      <c r="O175">
        <v>30.9</v>
      </c>
      <c r="P175">
        <v>67.900000000000006</v>
      </c>
    </row>
    <row r="176" spans="1:16" x14ac:dyDescent="0.25">
      <c r="A176" t="s">
        <v>693</v>
      </c>
      <c r="B176" t="s">
        <v>51</v>
      </c>
      <c r="C176" t="s">
        <v>701</v>
      </c>
      <c r="D176" t="s">
        <v>1220</v>
      </c>
      <c r="E176" t="s">
        <v>1221</v>
      </c>
      <c r="F176" t="s">
        <v>1222</v>
      </c>
      <c r="G176" t="s">
        <v>518</v>
      </c>
      <c r="H176" t="s">
        <v>70</v>
      </c>
      <c r="I176" t="s">
        <v>520</v>
      </c>
      <c r="J176" t="s">
        <v>36</v>
      </c>
      <c r="K176">
        <v>1</v>
      </c>
      <c r="L176">
        <v>0</v>
      </c>
      <c r="M176">
        <v>1</v>
      </c>
      <c r="O176">
        <v>30.9</v>
      </c>
      <c r="P176">
        <v>67.900000000000006</v>
      </c>
    </row>
    <row r="177" spans="1:16" x14ac:dyDescent="0.25">
      <c r="A177" t="s">
        <v>693</v>
      </c>
      <c r="B177" t="s">
        <v>51</v>
      </c>
      <c r="C177" t="s">
        <v>701</v>
      </c>
      <c r="D177" t="s">
        <v>1223</v>
      </c>
      <c r="E177" t="s">
        <v>1224</v>
      </c>
      <c r="F177" t="s">
        <v>1225</v>
      </c>
      <c r="G177" t="s">
        <v>191</v>
      </c>
      <c r="H177" t="s">
        <v>70</v>
      </c>
      <c r="I177" t="s">
        <v>107</v>
      </c>
      <c r="J177" t="s">
        <v>32</v>
      </c>
      <c r="K177">
        <v>2</v>
      </c>
      <c r="L177">
        <v>0</v>
      </c>
      <c r="M177">
        <v>2</v>
      </c>
      <c r="O177">
        <v>56.5</v>
      </c>
      <c r="P177">
        <v>129.9</v>
      </c>
    </row>
    <row r="178" spans="1:16" x14ac:dyDescent="0.25">
      <c r="A178" t="s">
        <v>693</v>
      </c>
      <c r="B178" t="s">
        <v>51</v>
      </c>
      <c r="C178" t="s">
        <v>701</v>
      </c>
      <c r="D178" t="s">
        <v>1226</v>
      </c>
      <c r="E178" t="s">
        <v>1227</v>
      </c>
      <c r="F178" t="s">
        <v>1228</v>
      </c>
      <c r="G178" t="s">
        <v>191</v>
      </c>
      <c r="H178" t="s">
        <v>70</v>
      </c>
      <c r="I178" t="s">
        <v>107</v>
      </c>
      <c r="J178" t="s">
        <v>33</v>
      </c>
      <c r="K178">
        <v>4</v>
      </c>
      <c r="L178">
        <v>0</v>
      </c>
      <c r="M178">
        <v>4</v>
      </c>
      <c r="O178">
        <v>56.5</v>
      </c>
      <c r="P178">
        <v>129.9</v>
      </c>
    </row>
    <row r="179" spans="1:16" x14ac:dyDescent="0.25">
      <c r="A179" t="s">
        <v>693</v>
      </c>
      <c r="B179" t="s">
        <v>51</v>
      </c>
      <c r="C179" t="s">
        <v>701</v>
      </c>
      <c r="D179" t="s">
        <v>1229</v>
      </c>
      <c r="E179" t="s">
        <v>1230</v>
      </c>
      <c r="F179" t="s">
        <v>1231</v>
      </c>
      <c r="G179" t="s">
        <v>191</v>
      </c>
      <c r="H179" t="s">
        <v>70</v>
      </c>
      <c r="I179" t="s">
        <v>107</v>
      </c>
      <c r="J179" t="s">
        <v>34</v>
      </c>
      <c r="K179">
        <v>5</v>
      </c>
      <c r="L179">
        <v>0</v>
      </c>
      <c r="M179">
        <v>5</v>
      </c>
      <c r="O179">
        <v>56.5</v>
      </c>
      <c r="P179">
        <v>129.9</v>
      </c>
    </row>
    <row r="180" spans="1:16" x14ac:dyDescent="0.25">
      <c r="A180" t="s">
        <v>693</v>
      </c>
      <c r="B180" t="s">
        <v>51</v>
      </c>
      <c r="C180" t="s">
        <v>701</v>
      </c>
      <c r="D180" t="s">
        <v>1232</v>
      </c>
      <c r="E180" t="s">
        <v>1233</v>
      </c>
      <c r="F180" t="s">
        <v>1234</v>
      </c>
      <c r="G180" t="s">
        <v>191</v>
      </c>
      <c r="H180" t="s">
        <v>70</v>
      </c>
      <c r="I180" t="s">
        <v>107</v>
      </c>
      <c r="J180" t="s">
        <v>36</v>
      </c>
      <c r="K180">
        <v>4</v>
      </c>
      <c r="L180">
        <v>0</v>
      </c>
      <c r="M180">
        <v>4</v>
      </c>
      <c r="O180">
        <v>56.5</v>
      </c>
      <c r="P180">
        <v>129.9</v>
      </c>
    </row>
    <row r="181" spans="1:16" x14ac:dyDescent="0.25">
      <c r="A181" t="s">
        <v>693</v>
      </c>
      <c r="B181" t="s">
        <v>51</v>
      </c>
      <c r="C181" t="s">
        <v>701</v>
      </c>
      <c r="D181" t="s">
        <v>1235</v>
      </c>
      <c r="E181" t="s">
        <v>1236</v>
      </c>
      <c r="F181" t="s">
        <v>1237</v>
      </c>
      <c r="G181" t="s">
        <v>191</v>
      </c>
      <c r="H181" t="s">
        <v>70</v>
      </c>
      <c r="I181" t="s">
        <v>107</v>
      </c>
      <c r="J181" t="s">
        <v>38</v>
      </c>
      <c r="K181">
        <v>3</v>
      </c>
      <c r="L181">
        <v>0</v>
      </c>
      <c r="M181">
        <v>3</v>
      </c>
      <c r="O181">
        <v>56.5</v>
      </c>
      <c r="P181">
        <v>129.9</v>
      </c>
    </row>
    <row r="182" spans="1:16" x14ac:dyDescent="0.25">
      <c r="A182" t="s">
        <v>693</v>
      </c>
      <c r="B182" t="s">
        <v>51</v>
      </c>
      <c r="C182" t="s">
        <v>701</v>
      </c>
      <c r="D182" t="s">
        <v>1238</v>
      </c>
      <c r="E182" t="s">
        <v>1239</v>
      </c>
      <c r="F182" t="s">
        <v>1240</v>
      </c>
      <c r="G182" t="s">
        <v>258</v>
      </c>
      <c r="H182" t="s">
        <v>70</v>
      </c>
      <c r="I182" t="s">
        <v>260</v>
      </c>
      <c r="J182" t="s">
        <v>32</v>
      </c>
      <c r="K182">
        <v>4</v>
      </c>
      <c r="L182">
        <v>0</v>
      </c>
      <c r="M182">
        <v>4</v>
      </c>
      <c r="O182">
        <v>65.2</v>
      </c>
      <c r="P182">
        <v>149.9</v>
      </c>
    </row>
    <row r="183" spans="1:16" x14ac:dyDescent="0.25">
      <c r="A183" t="s">
        <v>693</v>
      </c>
      <c r="B183" t="s">
        <v>51</v>
      </c>
      <c r="C183" t="s">
        <v>701</v>
      </c>
      <c r="D183" t="s">
        <v>1241</v>
      </c>
      <c r="E183" t="s">
        <v>1242</v>
      </c>
      <c r="F183" t="s">
        <v>1243</v>
      </c>
      <c r="G183" t="s">
        <v>258</v>
      </c>
      <c r="H183" t="s">
        <v>70</v>
      </c>
      <c r="I183" t="s">
        <v>260</v>
      </c>
      <c r="J183" t="s">
        <v>33</v>
      </c>
      <c r="K183">
        <v>7</v>
      </c>
      <c r="L183">
        <v>0</v>
      </c>
      <c r="M183">
        <v>7</v>
      </c>
      <c r="O183">
        <v>65.2</v>
      </c>
      <c r="P183">
        <v>149.9</v>
      </c>
    </row>
    <row r="184" spans="1:16" x14ac:dyDescent="0.25">
      <c r="A184" t="s">
        <v>693</v>
      </c>
      <c r="B184" t="s">
        <v>51</v>
      </c>
      <c r="C184" t="s">
        <v>701</v>
      </c>
      <c r="D184" t="s">
        <v>1244</v>
      </c>
      <c r="E184" t="s">
        <v>1245</v>
      </c>
      <c r="F184" t="s">
        <v>1246</v>
      </c>
      <c r="G184" t="s">
        <v>258</v>
      </c>
      <c r="H184" t="s">
        <v>70</v>
      </c>
      <c r="I184" t="s">
        <v>260</v>
      </c>
      <c r="J184" t="s">
        <v>34</v>
      </c>
      <c r="K184">
        <v>8</v>
      </c>
      <c r="L184">
        <v>0</v>
      </c>
      <c r="M184">
        <v>8</v>
      </c>
      <c r="O184">
        <v>65.2</v>
      </c>
      <c r="P184">
        <v>149.9</v>
      </c>
    </row>
    <row r="185" spans="1:16" x14ac:dyDescent="0.25">
      <c r="A185" t="s">
        <v>693</v>
      </c>
      <c r="B185" t="s">
        <v>51</v>
      </c>
      <c r="C185" t="s">
        <v>701</v>
      </c>
      <c r="D185" t="s">
        <v>1247</v>
      </c>
      <c r="E185" t="s">
        <v>1248</v>
      </c>
      <c r="F185" t="s">
        <v>1249</v>
      </c>
      <c r="G185" t="s">
        <v>258</v>
      </c>
      <c r="H185" t="s">
        <v>70</v>
      </c>
      <c r="I185" t="s">
        <v>260</v>
      </c>
      <c r="J185" t="s">
        <v>35</v>
      </c>
      <c r="K185">
        <v>6</v>
      </c>
      <c r="L185">
        <v>0</v>
      </c>
      <c r="M185">
        <v>6</v>
      </c>
      <c r="O185">
        <v>65.2</v>
      </c>
      <c r="P185">
        <v>149.9</v>
      </c>
    </row>
    <row r="186" spans="1:16" x14ac:dyDescent="0.25">
      <c r="A186" t="s">
        <v>693</v>
      </c>
      <c r="B186" t="s">
        <v>51</v>
      </c>
      <c r="C186" t="s">
        <v>701</v>
      </c>
      <c r="D186" t="s">
        <v>1250</v>
      </c>
      <c r="E186" t="s">
        <v>1251</v>
      </c>
      <c r="F186" t="s">
        <v>1252</v>
      </c>
      <c r="G186" t="s">
        <v>258</v>
      </c>
      <c r="H186" t="s">
        <v>70</v>
      </c>
      <c r="I186" t="s">
        <v>260</v>
      </c>
      <c r="J186" t="s">
        <v>36</v>
      </c>
      <c r="K186">
        <v>5</v>
      </c>
      <c r="L186">
        <v>0</v>
      </c>
      <c r="M186">
        <v>5</v>
      </c>
      <c r="O186">
        <v>65.2</v>
      </c>
      <c r="P186">
        <v>149.9</v>
      </c>
    </row>
    <row r="187" spans="1:16" x14ac:dyDescent="0.25">
      <c r="A187" t="s">
        <v>693</v>
      </c>
      <c r="B187" t="s">
        <v>51</v>
      </c>
      <c r="C187" t="s">
        <v>701</v>
      </c>
      <c r="D187" t="s">
        <v>1253</v>
      </c>
      <c r="E187" t="s">
        <v>1254</v>
      </c>
      <c r="F187" t="s">
        <v>1255</v>
      </c>
      <c r="G187" t="s">
        <v>419</v>
      </c>
      <c r="H187" t="s">
        <v>70</v>
      </c>
      <c r="I187" t="s">
        <v>421</v>
      </c>
      <c r="J187" t="s">
        <v>36</v>
      </c>
      <c r="K187">
        <v>2</v>
      </c>
      <c r="L187">
        <v>0</v>
      </c>
      <c r="M187">
        <v>2</v>
      </c>
      <c r="O187">
        <v>65.2</v>
      </c>
      <c r="P187">
        <v>149.9</v>
      </c>
    </row>
    <row r="188" spans="1:16" x14ac:dyDescent="0.25">
      <c r="A188" t="s">
        <v>693</v>
      </c>
      <c r="B188" t="s">
        <v>51</v>
      </c>
      <c r="C188" t="s">
        <v>701</v>
      </c>
      <c r="D188" t="s">
        <v>1256</v>
      </c>
      <c r="E188" t="s">
        <v>1257</v>
      </c>
      <c r="F188" t="s">
        <v>1258</v>
      </c>
      <c r="G188" t="s">
        <v>419</v>
      </c>
      <c r="H188" t="s">
        <v>70</v>
      </c>
      <c r="I188" t="s">
        <v>421</v>
      </c>
      <c r="J188" t="s">
        <v>37</v>
      </c>
      <c r="K188">
        <v>7</v>
      </c>
      <c r="L188">
        <v>0</v>
      </c>
      <c r="M188">
        <v>7</v>
      </c>
      <c r="O188">
        <v>65.2</v>
      </c>
      <c r="P188">
        <v>149.9</v>
      </c>
    </row>
    <row r="189" spans="1:16" x14ac:dyDescent="0.25">
      <c r="A189" t="s">
        <v>693</v>
      </c>
      <c r="B189" t="s">
        <v>51</v>
      </c>
      <c r="C189" t="s">
        <v>701</v>
      </c>
      <c r="D189" t="s">
        <v>1259</v>
      </c>
      <c r="E189" t="s">
        <v>1260</v>
      </c>
      <c r="F189" t="s">
        <v>1261</v>
      </c>
      <c r="G189" t="s">
        <v>419</v>
      </c>
      <c r="H189" t="s">
        <v>70</v>
      </c>
      <c r="I189" t="s">
        <v>421</v>
      </c>
      <c r="J189" t="s">
        <v>38</v>
      </c>
      <c r="K189">
        <v>9</v>
      </c>
      <c r="L189">
        <v>0</v>
      </c>
      <c r="M189">
        <v>9</v>
      </c>
      <c r="O189">
        <v>65.2</v>
      </c>
      <c r="P189">
        <v>149.9</v>
      </c>
    </row>
    <row r="190" spans="1:16" x14ac:dyDescent="0.25">
      <c r="A190" t="s">
        <v>693</v>
      </c>
      <c r="B190" t="s">
        <v>51</v>
      </c>
      <c r="C190" t="s">
        <v>701</v>
      </c>
      <c r="D190" t="s">
        <v>1262</v>
      </c>
      <c r="E190" t="s">
        <v>1263</v>
      </c>
      <c r="F190" t="s">
        <v>1264</v>
      </c>
      <c r="G190" t="s">
        <v>419</v>
      </c>
      <c r="H190" t="s">
        <v>70</v>
      </c>
      <c r="I190" t="s">
        <v>421</v>
      </c>
      <c r="J190" t="s">
        <v>39</v>
      </c>
      <c r="K190">
        <v>6</v>
      </c>
      <c r="L190">
        <v>0</v>
      </c>
      <c r="M190">
        <v>6</v>
      </c>
      <c r="O190">
        <v>65.2</v>
      </c>
      <c r="P190">
        <v>149.9</v>
      </c>
    </row>
    <row r="191" spans="1:16" x14ac:dyDescent="0.25">
      <c r="A191" t="s">
        <v>693</v>
      </c>
      <c r="B191" t="s">
        <v>51</v>
      </c>
      <c r="C191" t="s">
        <v>701</v>
      </c>
      <c r="D191" t="s">
        <v>1265</v>
      </c>
      <c r="E191" t="s">
        <v>1266</v>
      </c>
      <c r="F191" t="s">
        <v>1267</v>
      </c>
      <c r="G191" t="s">
        <v>312</v>
      </c>
      <c r="H191" t="s">
        <v>70</v>
      </c>
      <c r="I191" t="s">
        <v>314</v>
      </c>
      <c r="J191" t="s">
        <v>33</v>
      </c>
      <c r="K191">
        <v>3</v>
      </c>
      <c r="L191">
        <v>0</v>
      </c>
      <c r="M191">
        <v>3</v>
      </c>
      <c r="O191">
        <v>65.2</v>
      </c>
      <c r="P191">
        <v>149.9</v>
      </c>
    </row>
    <row r="192" spans="1:16" x14ac:dyDescent="0.25">
      <c r="A192" t="s">
        <v>693</v>
      </c>
      <c r="B192" t="s">
        <v>51</v>
      </c>
      <c r="C192" t="s">
        <v>701</v>
      </c>
      <c r="D192" t="s">
        <v>1268</v>
      </c>
      <c r="E192" t="s">
        <v>1269</v>
      </c>
      <c r="F192" t="s">
        <v>1270</v>
      </c>
      <c r="G192" t="s">
        <v>312</v>
      </c>
      <c r="H192" t="s">
        <v>70</v>
      </c>
      <c r="I192" t="s">
        <v>314</v>
      </c>
      <c r="J192" t="s">
        <v>34</v>
      </c>
      <c r="K192">
        <v>1</v>
      </c>
      <c r="L192">
        <v>0</v>
      </c>
      <c r="M192">
        <v>1</v>
      </c>
      <c r="O192">
        <v>65.2</v>
      </c>
      <c r="P192">
        <v>149.9</v>
      </c>
    </row>
    <row r="193" spans="1:16" x14ac:dyDescent="0.25">
      <c r="A193" t="s">
        <v>693</v>
      </c>
      <c r="B193" t="s">
        <v>51</v>
      </c>
      <c r="C193" t="s">
        <v>701</v>
      </c>
      <c r="D193" t="s">
        <v>1271</v>
      </c>
      <c r="E193" t="s">
        <v>1272</v>
      </c>
      <c r="F193" t="s">
        <v>1273</v>
      </c>
      <c r="G193" t="s">
        <v>312</v>
      </c>
      <c r="H193" t="s">
        <v>70</v>
      </c>
      <c r="I193" t="s">
        <v>314</v>
      </c>
      <c r="J193" t="s">
        <v>35</v>
      </c>
      <c r="K193">
        <v>1</v>
      </c>
      <c r="L193">
        <v>0</v>
      </c>
      <c r="M193">
        <v>1</v>
      </c>
      <c r="O193">
        <v>65.2</v>
      </c>
      <c r="P193">
        <v>149.9</v>
      </c>
    </row>
    <row r="194" spans="1:16" x14ac:dyDescent="0.25">
      <c r="A194" t="s">
        <v>693</v>
      </c>
      <c r="B194" t="s">
        <v>51</v>
      </c>
      <c r="C194" t="s">
        <v>701</v>
      </c>
      <c r="D194" t="s">
        <v>1274</v>
      </c>
      <c r="E194" t="s">
        <v>1275</v>
      </c>
      <c r="F194" t="s">
        <v>1276</v>
      </c>
      <c r="G194" t="s">
        <v>312</v>
      </c>
      <c r="H194" t="s">
        <v>70</v>
      </c>
      <c r="I194" t="s">
        <v>314</v>
      </c>
      <c r="J194" t="s">
        <v>37</v>
      </c>
      <c r="K194">
        <v>1</v>
      </c>
      <c r="L194">
        <v>0</v>
      </c>
      <c r="M194">
        <v>1</v>
      </c>
      <c r="O194">
        <v>65.2</v>
      </c>
      <c r="P194">
        <v>149.9</v>
      </c>
    </row>
    <row r="195" spans="1:16" x14ac:dyDescent="0.25">
      <c r="A195" t="s">
        <v>693</v>
      </c>
      <c r="B195" t="s">
        <v>51</v>
      </c>
      <c r="C195" t="s">
        <v>701</v>
      </c>
      <c r="D195" t="s">
        <v>1277</v>
      </c>
      <c r="E195" t="s">
        <v>1278</v>
      </c>
      <c r="F195" t="s">
        <v>1279</v>
      </c>
      <c r="G195" t="s">
        <v>186</v>
      </c>
      <c r="H195" t="s">
        <v>70</v>
      </c>
      <c r="I195" t="s">
        <v>181</v>
      </c>
      <c r="J195" t="s">
        <v>32</v>
      </c>
      <c r="K195">
        <v>3</v>
      </c>
      <c r="L195">
        <v>0</v>
      </c>
      <c r="M195">
        <v>3</v>
      </c>
      <c r="O195">
        <v>52.15</v>
      </c>
      <c r="P195">
        <v>119.9</v>
      </c>
    </row>
    <row r="196" spans="1:16" x14ac:dyDescent="0.25">
      <c r="A196" t="s">
        <v>693</v>
      </c>
      <c r="B196" t="s">
        <v>51</v>
      </c>
      <c r="C196" t="s">
        <v>701</v>
      </c>
      <c r="D196" t="s">
        <v>1280</v>
      </c>
      <c r="E196" t="s">
        <v>1281</v>
      </c>
      <c r="F196" t="s">
        <v>1282</v>
      </c>
      <c r="G196" t="s">
        <v>186</v>
      </c>
      <c r="H196" t="s">
        <v>70</v>
      </c>
      <c r="I196" t="s">
        <v>181</v>
      </c>
      <c r="J196" t="s">
        <v>33</v>
      </c>
      <c r="K196">
        <v>4</v>
      </c>
      <c r="L196">
        <v>0</v>
      </c>
      <c r="M196">
        <v>4</v>
      </c>
      <c r="O196">
        <v>52.15</v>
      </c>
      <c r="P196">
        <v>119.9</v>
      </c>
    </row>
    <row r="197" spans="1:16" x14ac:dyDescent="0.25">
      <c r="A197" t="s">
        <v>693</v>
      </c>
      <c r="B197" t="s">
        <v>51</v>
      </c>
      <c r="C197" t="s">
        <v>701</v>
      </c>
      <c r="D197" t="s">
        <v>1283</v>
      </c>
      <c r="E197" t="s">
        <v>1284</v>
      </c>
      <c r="F197" t="s">
        <v>1285</v>
      </c>
      <c r="G197" t="s">
        <v>186</v>
      </c>
      <c r="H197" t="s">
        <v>70</v>
      </c>
      <c r="I197" t="s">
        <v>181</v>
      </c>
      <c r="J197" t="s">
        <v>35</v>
      </c>
      <c r="K197">
        <v>6</v>
      </c>
      <c r="L197">
        <v>0</v>
      </c>
      <c r="M197">
        <v>6</v>
      </c>
      <c r="O197">
        <v>52.15</v>
      </c>
      <c r="P197">
        <v>119.9</v>
      </c>
    </row>
    <row r="198" spans="1:16" x14ac:dyDescent="0.25">
      <c r="A198" t="s">
        <v>693</v>
      </c>
      <c r="B198" t="s">
        <v>51</v>
      </c>
      <c r="C198" t="s">
        <v>701</v>
      </c>
      <c r="D198" t="s">
        <v>1286</v>
      </c>
      <c r="E198" t="s">
        <v>1287</v>
      </c>
      <c r="F198" t="s">
        <v>1288</v>
      </c>
      <c r="G198" t="s">
        <v>186</v>
      </c>
      <c r="H198" t="s">
        <v>70</v>
      </c>
      <c r="I198" t="s">
        <v>181</v>
      </c>
      <c r="J198" t="s">
        <v>36</v>
      </c>
      <c r="K198">
        <v>6</v>
      </c>
      <c r="L198">
        <v>0</v>
      </c>
      <c r="M198">
        <v>6</v>
      </c>
      <c r="O198">
        <v>52.15</v>
      </c>
      <c r="P198">
        <v>119.9</v>
      </c>
    </row>
    <row r="199" spans="1:16" x14ac:dyDescent="0.25">
      <c r="A199" t="s">
        <v>693</v>
      </c>
      <c r="B199" t="s">
        <v>51</v>
      </c>
      <c r="C199" t="s">
        <v>701</v>
      </c>
      <c r="D199" t="s">
        <v>1289</v>
      </c>
      <c r="E199" t="s">
        <v>1290</v>
      </c>
      <c r="F199" t="s">
        <v>1291</v>
      </c>
      <c r="G199" t="s">
        <v>186</v>
      </c>
      <c r="H199" t="s">
        <v>70</v>
      </c>
      <c r="I199" t="s">
        <v>181</v>
      </c>
      <c r="J199" t="s">
        <v>38</v>
      </c>
      <c r="K199">
        <v>4</v>
      </c>
      <c r="L199">
        <v>0</v>
      </c>
      <c r="M199">
        <v>4</v>
      </c>
      <c r="O199">
        <v>52.15</v>
      </c>
      <c r="P199">
        <v>119.9</v>
      </c>
    </row>
    <row r="200" spans="1:16" x14ac:dyDescent="0.25">
      <c r="A200" t="s">
        <v>693</v>
      </c>
      <c r="B200" t="s">
        <v>51</v>
      </c>
      <c r="C200" t="s">
        <v>701</v>
      </c>
      <c r="D200" t="s">
        <v>1292</v>
      </c>
      <c r="E200" t="s">
        <v>1293</v>
      </c>
      <c r="F200" t="s">
        <v>1294</v>
      </c>
      <c r="G200" t="s">
        <v>412</v>
      </c>
      <c r="H200" t="s">
        <v>70</v>
      </c>
      <c r="I200" t="s">
        <v>414</v>
      </c>
      <c r="J200" t="s">
        <v>36</v>
      </c>
      <c r="K200">
        <v>1</v>
      </c>
      <c r="L200">
        <v>0</v>
      </c>
      <c r="M200">
        <v>1</v>
      </c>
      <c r="O200">
        <v>52.15</v>
      </c>
      <c r="P200">
        <v>119.9</v>
      </c>
    </row>
    <row r="201" spans="1:16" x14ac:dyDescent="0.25">
      <c r="A201" t="s">
        <v>693</v>
      </c>
      <c r="B201" t="s">
        <v>51</v>
      </c>
      <c r="C201" t="s">
        <v>701</v>
      </c>
      <c r="D201" t="s">
        <v>1295</v>
      </c>
      <c r="E201" t="s">
        <v>1296</v>
      </c>
      <c r="F201" t="s">
        <v>1297</v>
      </c>
      <c r="G201" t="s">
        <v>412</v>
      </c>
      <c r="H201" t="s">
        <v>70</v>
      </c>
      <c r="I201" t="s">
        <v>414</v>
      </c>
      <c r="J201" t="s">
        <v>39</v>
      </c>
      <c r="K201">
        <v>1</v>
      </c>
      <c r="L201">
        <v>0</v>
      </c>
      <c r="M201">
        <v>1</v>
      </c>
      <c r="O201">
        <v>52.15</v>
      </c>
      <c r="P201">
        <v>119.9</v>
      </c>
    </row>
    <row r="202" spans="1:16" x14ac:dyDescent="0.25">
      <c r="A202" t="s">
        <v>693</v>
      </c>
      <c r="B202" t="s">
        <v>51</v>
      </c>
      <c r="C202" t="s">
        <v>701</v>
      </c>
      <c r="D202" t="s">
        <v>1298</v>
      </c>
      <c r="E202" t="s">
        <v>1299</v>
      </c>
      <c r="F202" t="s">
        <v>1300</v>
      </c>
      <c r="G202" t="s">
        <v>412</v>
      </c>
      <c r="H202" t="s">
        <v>70</v>
      </c>
      <c r="I202" t="s">
        <v>414</v>
      </c>
      <c r="J202" t="s">
        <v>41</v>
      </c>
      <c r="K202">
        <v>1</v>
      </c>
      <c r="L202">
        <v>0</v>
      </c>
      <c r="M202">
        <v>1</v>
      </c>
      <c r="O202">
        <v>52.15</v>
      </c>
      <c r="P202">
        <v>119.9</v>
      </c>
    </row>
    <row r="203" spans="1:16" x14ac:dyDescent="0.25">
      <c r="A203" t="s">
        <v>693</v>
      </c>
      <c r="B203" t="s">
        <v>51</v>
      </c>
      <c r="C203" t="s">
        <v>701</v>
      </c>
      <c r="D203" t="s">
        <v>1301</v>
      </c>
      <c r="E203" t="s">
        <v>1302</v>
      </c>
      <c r="F203" t="s">
        <v>1303</v>
      </c>
      <c r="G203" t="s">
        <v>412</v>
      </c>
      <c r="H203" t="s">
        <v>70</v>
      </c>
      <c r="I203" t="s">
        <v>414</v>
      </c>
      <c r="J203" t="s">
        <v>43</v>
      </c>
      <c r="K203">
        <v>2</v>
      </c>
      <c r="L203">
        <v>0</v>
      </c>
      <c r="M203">
        <v>2</v>
      </c>
      <c r="O203">
        <v>52.15</v>
      </c>
      <c r="P203">
        <v>119.9</v>
      </c>
    </row>
    <row r="204" spans="1:16" x14ac:dyDescent="0.25">
      <c r="A204" t="s">
        <v>693</v>
      </c>
      <c r="B204" t="s">
        <v>51</v>
      </c>
      <c r="C204" t="s">
        <v>701</v>
      </c>
      <c r="D204" t="s">
        <v>1304</v>
      </c>
      <c r="E204" t="s">
        <v>1305</v>
      </c>
      <c r="F204" t="s">
        <v>1306</v>
      </c>
      <c r="G204" t="s">
        <v>85</v>
      </c>
      <c r="H204" t="s">
        <v>70</v>
      </c>
      <c r="I204" t="s">
        <v>87</v>
      </c>
      <c r="J204" t="s">
        <v>32</v>
      </c>
      <c r="K204">
        <v>3</v>
      </c>
      <c r="L204">
        <v>0</v>
      </c>
      <c r="M204">
        <v>3</v>
      </c>
      <c r="O204">
        <v>60.85</v>
      </c>
      <c r="P204">
        <v>139.9</v>
      </c>
    </row>
    <row r="205" spans="1:16" x14ac:dyDescent="0.25">
      <c r="A205" t="s">
        <v>693</v>
      </c>
      <c r="B205" t="s">
        <v>51</v>
      </c>
      <c r="C205" t="s">
        <v>701</v>
      </c>
      <c r="D205" t="s">
        <v>1307</v>
      </c>
      <c r="E205" t="s">
        <v>1308</v>
      </c>
      <c r="F205" t="s">
        <v>1309</v>
      </c>
      <c r="G205" t="s">
        <v>85</v>
      </c>
      <c r="H205" t="s">
        <v>70</v>
      </c>
      <c r="I205" t="s">
        <v>87</v>
      </c>
      <c r="J205" t="s">
        <v>33</v>
      </c>
      <c r="K205">
        <v>4</v>
      </c>
      <c r="L205">
        <v>0</v>
      </c>
      <c r="M205">
        <v>4</v>
      </c>
      <c r="O205">
        <v>60.85</v>
      </c>
      <c r="P205">
        <v>139.9</v>
      </c>
    </row>
    <row r="206" spans="1:16" x14ac:dyDescent="0.25">
      <c r="A206" t="s">
        <v>693</v>
      </c>
      <c r="B206" t="s">
        <v>51</v>
      </c>
      <c r="C206" t="s">
        <v>701</v>
      </c>
      <c r="D206" t="s">
        <v>1310</v>
      </c>
      <c r="E206" t="s">
        <v>1311</v>
      </c>
      <c r="F206" t="s">
        <v>1312</v>
      </c>
      <c r="G206" t="s">
        <v>85</v>
      </c>
      <c r="H206" t="s">
        <v>70</v>
      </c>
      <c r="I206" t="s">
        <v>87</v>
      </c>
      <c r="J206" t="s">
        <v>34</v>
      </c>
      <c r="K206">
        <v>5</v>
      </c>
      <c r="L206">
        <v>0</v>
      </c>
      <c r="M206">
        <v>5</v>
      </c>
      <c r="O206">
        <v>60.85</v>
      </c>
      <c r="P206">
        <v>139.9</v>
      </c>
    </row>
    <row r="207" spans="1:16" x14ac:dyDescent="0.25">
      <c r="A207" t="s">
        <v>693</v>
      </c>
      <c r="B207" t="s">
        <v>51</v>
      </c>
      <c r="C207" t="s">
        <v>701</v>
      </c>
      <c r="D207" t="s">
        <v>1313</v>
      </c>
      <c r="E207" t="s">
        <v>1314</v>
      </c>
      <c r="F207" t="s">
        <v>1315</v>
      </c>
      <c r="G207" t="s">
        <v>85</v>
      </c>
      <c r="H207" t="s">
        <v>70</v>
      </c>
      <c r="I207" t="s">
        <v>87</v>
      </c>
      <c r="J207" t="s">
        <v>35</v>
      </c>
      <c r="K207">
        <v>6</v>
      </c>
      <c r="L207">
        <v>0</v>
      </c>
      <c r="M207">
        <v>6</v>
      </c>
      <c r="O207">
        <v>60.85</v>
      </c>
      <c r="P207">
        <v>139.9</v>
      </c>
    </row>
    <row r="208" spans="1:16" x14ac:dyDescent="0.25">
      <c r="A208" t="s">
        <v>693</v>
      </c>
      <c r="B208" t="s">
        <v>51</v>
      </c>
      <c r="C208" t="s">
        <v>701</v>
      </c>
      <c r="D208" t="s">
        <v>1316</v>
      </c>
      <c r="E208" t="s">
        <v>1317</v>
      </c>
      <c r="F208" t="s">
        <v>1318</v>
      </c>
      <c r="G208" t="s">
        <v>85</v>
      </c>
      <c r="H208" t="s">
        <v>70</v>
      </c>
      <c r="I208" t="s">
        <v>87</v>
      </c>
      <c r="J208" t="s">
        <v>36</v>
      </c>
      <c r="K208">
        <v>5</v>
      </c>
      <c r="L208">
        <v>0</v>
      </c>
      <c r="M208">
        <v>5</v>
      </c>
      <c r="O208">
        <v>60.85</v>
      </c>
      <c r="P208">
        <v>139.9</v>
      </c>
    </row>
    <row r="209" spans="1:16" x14ac:dyDescent="0.25">
      <c r="A209" t="s">
        <v>693</v>
      </c>
      <c r="B209" t="s">
        <v>51</v>
      </c>
      <c r="C209" t="s">
        <v>701</v>
      </c>
      <c r="D209" t="s">
        <v>1319</v>
      </c>
      <c r="E209" t="s">
        <v>1320</v>
      </c>
      <c r="F209" t="s">
        <v>1321</v>
      </c>
      <c r="G209" t="s">
        <v>85</v>
      </c>
      <c r="H209" t="s">
        <v>70</v>
      </c>
      <c r="I209" t="s">
        <v>87</v>
      </c>
      <c r="J209" t="s">
        <v>37</v>
      </c>
      <c r="K209">
        <v>4</v>
      </c>
      <c r="L209">
        <v>0</v>
      </c>
      <c r="M209">
        <v>4</v>
      </c>
      <c r="O209">
        <v>60.85</v>
      </c>
      <c r="P209">
        <v>139.9</v>
      </c>
    </row>
    <row r="210" spans="1:16" x14ac:dyDescent="0.25">
      <c r="A210" t="s">
        <v>693</v>
      </c>
      <c r="B210" t="s">
        <v>51</v>
      </c>
      <c r="C210" t="s">
        <v>701</v>
      </c>
      <c r="D210" t="s">
        <v>1322</v>
      </c>
      <c r="E210" t="s">
        <v>1323</v>
      </c>
      <c r="F210" t="s">
        <v>1324</v>
      </c>
      <c r="G210" t="s">
        <v>85</v>
      </c>
      <c r="H210" t="s">
        <v>70</v>
      </c>
      <c r="I210" t="s">
        <v>87</v>
      </c>
      <c r="J210" t="s">
        <v>38</v>
      </c>
      <c r="K210">
        <v>3</v>
      </c>
      <c r="L210">
        <v>0</v>
      </c>
      <c r="M210">
        <v>3</v>
      </c>
      <c r="O210">
        <v>60.85</v>
      </c>
      <c r="P210">
        <v>139.9</v>
      </c>
    </row>
    <row r="211" spans="1:16" x14ac:dyDescent="0.25">
      <c r="A211" t="s">
        <v>693</v>
      </c>
      <c r="B211" t="s">
        <v>51</v>
      </c>
      <c r="C211" t="s">
        <v>701</v>
      </c>
      <c r="D211" t="s">
        <v>1325</v>
      </c>
      <c r="E211" t="s">
        <v>1326</v>
      </c>
      <c r="F211" t="s">
        <v>1327</v>
      </c>
      <c r="G211" t="s">
        <v>379</v>
      </c>
      <c r="H211" t="s">
        <v>70</v>
      </c>
      <c r="I211" t="s">
        <v>381</v>
      </c>
      <c r="J211" t="s">
        <v>36</v>
      </c>
      <c r="K211">
        <v>3</v>
      </c>
      <c r="L211">
        <v>0</v>
      </c>
      <c r="M211">
        <v>3</v>
      </c>
      <c r="O211">
        <v>52.15</v>
      </c>
      <c r="P211">
        <v>119.9</v>
      </c>
    </row>
    <row r="212" spans="1:16" x14ac:dyDescent="0.25">
      <c r="A212" t="s">
        <v>693</v>
      </c>
      <c r="B212" t="s">
        <v>51</v>
      </c>
      <c r="C212" t="s">
        <v>701</v>
      </c>
      <c r="D212" t="s">
        <v>1328</v>
      </c>
      <c r="E212" t="s">
        <v>1329</v>
      </c>
      <c r="F212" t="s">
        <v>1330</v>
      </c>
      <c r="G212" t="s">
        <v>379</v>
      </c>
      <c r="H212" t="s">
        <v>70</v>
      </c>
      <c r="I212" t="s">
        <v>381</v>
      </c>
      <c r="J212" t="s">
        <v>37</v>
      </c>
      <c r="K212">
        <v>4</v>
      </c>
      <c r="L212">
        <v>0</v>
      </c>
      <c r="M212">
        <v>4</v>
      </c>
      <c r="O212">
        <v>52.15</v>
      </c>
      <c r="P212">
        <v>119.9</v>
      </c>
    </row>
    <row r="213" spans="1:16" x14ac:dyDescent="0.25">
      <c r="A213" t="s">
        <v>693</v>
      </c>
      <c r="B213" t="s">
        <v>51</v>
      </c>
      <c r="C213" t="s">
        <v>701</v>
      </c>
      <c r="D213" t="s">
        <v>1331</v>
      </c>
      <c r="E213" t="s">
        <v>1332</v>
      </c>
      <c r="F213" t="s">
        <v>1333</v>
      </c>
      <c r="G213" t="s">
        <v>379</v>
      </c>
      <c r="H213" t="s">
        <v>70</v>
      </c>
      <c r="I213" t="s">
        <v>381</v>
      </c>
      <c r="J213" t="s">
        <v>38</v>
      </c>
      <c r="K213">
        <v>7</v>
      </c>
      <c r="L213">
        <v>0</v>
      </c>
      <c r="M213">
        <v>7</v>
      </c>
      <c r="O213">
        <v>52.15</v>
      </c>
      <c r="P213">
        <v>119.9</v>
      </c>
    </row>
    <row r="214" spans="1:16" x14ac:dyDescent="0.25">
      <c r="A214" t="s">
        <v>693</v>
      </c>
      <c r="B214" t="s">
        <v>51</v>
      </c>
      <c r="C214" t="s">
        <v>701</v>
      </c>
      <c r="D214" t="s">
        <v>1334</v>
      </c>
      <c r="E214" t="s">
        <v>1335</v>
      </c>
      <c r="F214" t="s">
        <v>1336</v>
      </c>
      <c r="G214" t="s">
        <v>379</v>
      </c>
      <c r="H214" t="s">
        <v>70</v>
      </c>
      <c r="I214" t="s">
        <v>381</v>
      </c>
      <c r="J214" t="s">
        <v>39</v>
      </c>
      <c r="K214">
        <v>7</v>
      </c>
      <c r="L214">
        <v>0</v>
      </c>
      <c r="M214">
        <v>7</v>
      </c>
      <c r="O214">
        <v>52.15</v>
      </c>
      <c r="P214">
        <v>119.9</v>
      </c>
    </row>
    <row r="215" spans="1:16" x14ac:dyDescent="0.25">
      <c r="A215" t="s">
        <v>693</v>
      </c>
      <c r="B215" t="s">
        <v>51</v>
      </c>
      <c r="C215" t="s">
        <v>701</v>
      </c>
      <c r="D215" t="s">
        <v>1337</v>
      </c>
      <c r="E215" t="s">
        <v>1338</v>
      </c>
      <c r="F215" t="s">
        <v>1339</v>
      </c>
      <c r="G215" t="s">
        <v>379</v>
      </c>
      <c r="H215" t="s">
        <v>70</v>
      </c>
      <c r="I215" t="s">
        <v>381</v>
      </c>
      <c r="J215" t="s">
        <v>41</v>
      </c>
      <c r="K215">
        <v>4</v>
      </c>
      <c r="L215">
        <v>0</v>
      </c>
      <c r="M215">
        <v>4</v>
      </c>
      <c r="O215">
        <v>52.15</v>
      </c>
      <c r="P215">
        <v>119.9</v>
      </c>
    </row>
    <row r="216" spans="1:16" x14ac:dyDescent="0.25">
      <c r="A216" t="s">
        <v>693</v>
      </c>
      <c r="B216" t="s">
        <v>51</v>
      </c>
      <c r="C216" t="s">
        <v>701</v>
      </c>
      <c r="D216" t="s">
        <v>1340</v>
      </c>
      <c r="E216" t="s">
        <v>1341</v>
      </c>
      <c r="F216" t="s">
        <v>1342</v>
      </c>
      <c r="G216" t="s">
        <v>379</v>
      </c>
      <c r="H216" t="s">
        <v>70</v>
      </c>
      <c r="I216" t="s">
        <v>381</v>
      </c>
      <c r="J216" t="s">
        <v>43</v>
      </c>
      <c r="K216">
        <v>2</v>
      </c>
      <c r="L216">
        <v>0</v>
      </c>
      <c r="M216">
        <v>2</v>
      </c>
      <c r="O216">
        <v>52.15</v>
      </c>
      <c r="P216">
        <v>119.9</v>
      </c>
    </row>
    <row r="217" spans="1:16" x14ac:dyDescent="0.25">
      <c r="A217" t="s">
        <v>693</v>
      </c>
      <c r="B217" t="s">
        <v>51</v>
      </c>
      <c r="C217" t="s">
        <v>701</v>
      </c>
      <c r="D217" t="s">
        <v>1343</v>
      </c>
      <c r="E217" t="s">
        <v>1344</v>
      </c>
      <c r="F217" t="s">
        <v>1345</v>
      </c>
      <c r="G217" t="s">
        <v>373</v>
      </c>
      <c r="H217" t="s">
        <v>70</v>
      </c>
      <c r="I217" t="s">
        <v>375</v>
      </c>
      <c r="J217" t="s">
        <v>45</v>
      </c>
      <c r="K217">
        <v>2</v>
      </c>
      <c r="L217">
        <v>0</v>
      </c>
      <c r="M217">
        <v>2</v>
      </c>
      <c r="O217">
        <v>45</v>
      </c>
      <c r="P217">
        <v>99.9</v>
      </c>
    </row>
    <row r="218" spans="1:16" x14ac:dyDescent="0.25">
      <c r="A218" t="s">
        <v>693</v>
      </c>
      <c r="B218" t="s">
        <v>51</v>
      </c>
      <c r="C218" t="s">
        <v>701</v>
      </c>
      <c r="D218" t="s">
        <v>1346</v>
      </c>
      <c r="E218" t="s">
        <v>1347</v>
      </c>
      <c r="F218" t="s">
        <v>1348</v>
      </c>
      <c r="G218" t="s">
        <v>373</v>
      </c>
      <c r="H218" t="s">
        <v>70</v>
      </c>
      <c r="I218" t="s">
        <v>375</v>
      </c>
      <c r="J218" t="s">
        <v>36</v>
      </c>
      <c r="K218">
        <v>2</v>
      </c>
      <c r="L218">
        <v>0</v>
      </c>
      <c r="M218">
        <v>2</v>
      </c>
      <c r="O218">
        <v>45</v>
      </c>
      <c r="P218">
        <v>99.9</v>
      </c>
    </row>
    <row r="219" spans="1:16" x14ac:dyDescent="0.25">
      <c r="A219" t="s">
        <v>693</v>
      </c>
      <c r="B219" t="s">
        <v>51</v>
      </c>
      <c r="C219" t="s">
        <v>701</v>
      </c>
      <c r="D219" t="s">
        <v>1349</v>
      </c>
      <c r="E219" t="s">
        <v>1350</v>
      </c>
      <c r="F219" t="s">
        <v>1351</v>
      </c>
      <c r="G219" t="s">
        <v>331</v>
      </c>
      <c r="H219" t="s">
        <v>70</v>
      </c>
      <c r="I219" t="s">
        <v>239</v>
      </c>
      <c r="J219" t="s">
        <v>34</v>
      </c>
      <c r="K219">
        <v>10</v>
      </c>
      <c r="L219">
        <v>0</v>
      </c>
      <c r="M219">
        <v>10</v>
      </c>
      <c r="O219">
        <v>40.5</v>
      </c>
      <c r="P219">
        <v>89.9</v>
      </c>
    </row>
    <row r="220" spans="1:16" x14ac:dyDescent="0.25">
      <c r="A220" t="s">
        <v>693</v>
      </c>
      <c r="B220" t="s">
        <v>51</v>
      </c>
      <c r="C220" t="s">
        <v>701</v>
      </c>
      <c r="D220" t="s">
        <v>1352</v>
      </c>
      <c r="E220" t="s">
        <v>1353</v>
      </c>
      <c r="F220" t="s">
        <v>1354</v>
      </c>
      <c r="G220" t="s">
        <v>105</v>
      </c>
      <c r="H220" t="s">
        <v>70</v>
      </c>
      <c r="I220" t="s">
        <v>107</v>
      </c>
      <c r="J220" t="s">
        <v>34</v>
      </c>
      <c r="K220">
        <v>5</v>
      </c>
      <c r="L220">
        <v>0</v>
      </c>
      <c r="M220">
        <v>5</v>
      </c>
      <c r="O220">
        <v>40.5</v>
      </c>
      <c r="P220">
        <v>89.9</v>
      </c>
    </row>
    <row r="221" spans="1:16" x14ac:dyDescent="0.25">
      <c r="A221" t="s">
        <v>693</v>
      </c>
      <c r="B221" t="s">
        <v>51</v>
      </c>
      <c r="C221" t="s">
        <v>701</v>
      </c>
      <c r="D221" t="s">
        <v>1355</v>
      </c>
      <c r="E221" t="s">
        <v>1356</v>
      </c>
      <c r="F221" t="s">
        <v>1357</v>
      </c>
      <c r="G221" t="s">
        <v>213</v>
      </c>
      <c r="H221" t="s">
        <v>70</v>
      </c>
      <c r="I221" t="s">
        <v>215</v>
      </c>
      <c r="J221" t="s">
        <v>34</v>
      </c>
      <c r="K221">
        <v>8</v>
      </c>
      <c r="L221">
        <v>0</v>
      </c>
      <c r="M221">
        <v>8</v>
      </c>
      <c r="O221">
        <v>45</v>
      </c>
      <c r="P221">
        <v>99.9</v>
      </c>
    </row>
    <row r="222" spans="1:16" x14ac:dyDescent="0.25">
      <c r="A222" t="s">
        <v>693</v>
      </c>
      <c r="B222" t="s">
        <v>51</v>
      </c>
      <c r="C222" t="s">
        <v>701</v>
      </c>
      <c r="D222" t="s">
        <v>1358</v>
      </c>
      <c r="E222" t="s">
        <v>1359</v>
      </c>
      <c r="F222" t="s">
        <v>1360</v>
      </c>
      <c r="G222" t="s">
        <v>213</v>
      </c>
      <c r="H222" t="s">
        <v>70</v>
      </c>
      <c r="I222" t="s">
        <v>220</v>
      </c>
      <c r="J222" t="s">
        <v>34</v>
      </c>
      <c r="K222">
        <v>8</v>
      </c>
      <c r="L222">
        <v>0</v>
      </c>
      <c r="M222">
        <v>8</v>
      </c>
      <c r="O222">
        <v>45</v>
      </c>
      <c r="P222">
        <v>99.9</v>
      </c>
    </row>
    <row r="223" spans="1:16" x14ac:dyDescent="0.25">
      <c r="A223" t="s">
        <v>693</v>
      </c>
      <c r="B223" t="s">
        <v>51</v>
      </c>
      <c r="C223" t="s">
        <v>701</v>
      </c>
      <c r="D223" t="s">
        <v>1361</v>
      </c>
      <c r="E223" t="s">
        <v>1362</v>
      </c>
      <c r="F223" t="s">
        <v>1363</v>
      </c>
      <c r="G223" t="s">
        <v>113</v>
      </c>
      <c r="H223" t="s">
        <v>70</v>
      </c>
      <c r="I223" t="s">
        <v>115</v>
      </c>
      <c r="J223" t="s">
        <v>34</v>
      </c>
      <c r="K223">
        <v>6</v>
      </c>
      <c r="L223">
        <v>0</v>
      </c>
      <c r="M223">
        <v>6</v>
      </c>
      <c r="O223">
        <v>56.5</v>
      </c>
      <c r="P223">
        <v>129.9</v>
      </c>
    </row>
    <row r="224" spans="1:16" x14ac:dyDescent="0.25">
      <c r="A224" t="s">
        <v>693</v>
      </c>
      <c r="B224" t="s">
        <v>51</v>
      </c>
      <c r="C224" t="s">
        <v>701</v>
      </c>
      <c r="D224" t="s">
        <v>1364</v>
      </c>
      <c r="E224" t="s">
        <v>1365</v>
      </c>
      <c r="F224" t="s">
        <v>1366</v>
      </c>
      <c r="G224" t="s">
        <v>113</v>
      </c>
      <c r="H224" t="s">
        <v>70</v>
      </c>
      <c r="I224" t="s">
        <v>122</v>
      </c>
      <c r="J224" t="s">
        <v>34</v>
      </c>
      <c r="K224">
        <v>3</v>
      </c>
      <c r="L224">
        <v>0</v>
      </c>
      <c r="M224">
        <v>3</v>
      </c>
      <c r="O224">
        <v>56.5</v>
      </c>
      <c r="P224">
        <v>129.9</v>
      </c>
    </row>
    <row r="225" spans="1:16" x14ac:dyDescent="0.25">
      <c r="A225" t="s">
        <v>693</v>
      </c>
      <c r="B225" t="s">
        <v>51</v>
      </c>
      <c r="C225" t="s">
        <v>701</v>
      </c>
      <c r="D225" t="s">
        <v>1367</v>
      </c>
      <c r="E225" t="s">
        <v>1368</v>
      </c>
      <c r="F225" t="s">
        <v>1369</v>
      </c>
      <c r="G225" t="s">
        <v>364</v>
      </c>
      <c r="H225" t="s">
        <v>70</v>
      </c>
      <c r="I225" t="s">
        <v>126</v>
      </c>
      <c r="J225" t="s">
        <v>39</v>
      </c>
      <c r="K225">
        <v>8</v>
      </c>
      <c r="L225">
        <v>0</v>
      </c>
      <c r="M225">
        <v>8</v>
      </c>
      <c r="O225">
        <v>60.85</v>
      </c>
      <c r="P225">
        <v>139.9</v>
      </c>
    </row>
    <row r="226" spans="1:16" x14ac:dyDescent="0.25">
      <c r="A226" t="s">
        <v>693</v>
      </c>
      <c r="B226" t="s">
        <v>51</v>
      </c>
      <c r="C226" t="s">
        <v>701</v>
      </c>
      <c r="D226" t="s">
        <v>1370</v>
      </c>
      <c r="E226" t="s">
        <v>1371</v>
      </c>
      <c r="F226" t="s">
        <v>1372</v>
      </c>
      <c r="G226" t="s">
        <v>206</v>
      </c>
      <c r="H226" t="s">
        <v>70</v>
      </c>
      <c r="I226" t="s">
        <v>208</v>
      </c>
      <c r="J226" t="s">
        <v>34</v>
      </c>
      <c r="K226">
        <v>2</v>
      </c>
      <c r="L226">
        <v>0</v>
      </c>
      <c r="M226">
        <v>2</v>
      </c>
      <c r="O226">
        <v>60.85</v>
      </c>
      <c r="P226">
        <v>139.9</v>
      </c>
    </row>
    <row r="227" spans="1:16" x14ac:dyDescent="0.25">
      <c r="A227" t="s">
        <v>693</v>
      </c>
      <c r="B227" t="s">
        <v>51</v>
      </c>
      <c r="C227" t="s">
        <v>701</v>
      </c>
      <c r="D227" t="s">
        <v>1373</v>
      </c>
      <c r="E227" t="s">
        <v>1374</v>
      </c>
      <c r="F227" t="s">
        <v>1375</v>
      </c>
      <c r="G227" t="s">
        <v>524</v>
      </c>
      <c r="H227" t="s">
        <v>70</v>
      </c>
      <c r="I227" t="s">
        <v>440</v>
      </c>
      <c r="J227" t="s">
        <v>33</v>
      </c>
      <c r="K227">
        <v>1</v>
      </c>
      <c r="L227">
        <v>0</v>
      </c>
      <c r="M227">
        <v>1</v>
      </c>
      <c r="O227">
        <v>26.7</v>
      </c>
      <c r="P227">
        <v>57.9</v>
      </c>
    </row>
    <row r="228" spans="1:16" x14ac:dyDescent="0.25">
      <c r="A228" t="s">
        <v>693</v>
      </c>
      <c r="B228" t="s">
        <v>51</v>
      </c>
      <c r="C228" t="s">
        <v>701</v>
      </c>
      <c r="D228" t="s">
        <v>1376</v>
      </c>
      <c r="E228" t="s">
        <v>1377</v>
      </c>
      <c r="F228" t="s">
        <v>1378</v>
      </c>
      <c r="G228" t="s">
        <v>524</v>
      </c>
      <c r="H228" t="s">
        <v>70</v>
      </c>
      <c r="I228" t="s">
        <v>440</v>
      </c>
      <c r="J228" t="s">
        <v>34</v>
      </c>
      <c r="K228">
        <v>1</v>
      </c>
      <c r="L228">
        <v>0</v>
      </c>
      <c r="M228">
        <v>1</v>
      </c>
      <c r="O228">
        <v>26.7</v>
      </c>
      <c r="P228">
        <v>57.9</v>
      </c>
    </row>
    <row r="229" spans="1:16" x14ac:dyDescent="0.25">
      <c r="A229" t="s">
        <v>693</v>
      </c>
      <c r="B229" t="s">
        <v>51</v>
      </c>
      <c r="C229" t="s">
        <v>701</v>
      </c>
      <c r="D229" t="s">
        <v>1379</v>
      </c>
      <c r="E229" t="s">
        <v>1380</v>
      </c>
      <c r="F229" t="s">
        <v>1381</v>
      </c>
      <c r="G229" t="s">
        <v>524</v>
      </c>
      <c r="H229" t="s">
        <v>70</v>
      </c>
      <c r="I229" t="s">
        <v>440</v>
      </c>
      <c r="J229" t="s">
        <v>35</v>
      </c>
      <c r="K229">
        <v>1</v>
      </c>
      <c r="L229">
        <v>0</v>
      </c>
      <c r="M229">
        <v>1</v>
      </c>
      <c r="O229">
        <v>26.7</v>
      </c>
      <c r="P229">
        <v>57.9</v>
      </c>
    </row>
    <row r="230" spans="1:16" x14ac:dyDescent="0.25">
      <c r="A230" t="s">
        <v>693</v>
      </c>
      <c r="B230" t="s">
        <v>51</v>
      </c>
      <c r="C230" t="s">
        <v>701</v>
      </c>
      <c r="D230" t="s">
        <v>1382</v>
      </c>
      <c r="E230" t="s">
        <v>1383</v>
      </c>
      <c r="F230" t="s">
        <v>1384</v>
      </c>
      <c r="G230" t="s">
        <v>113</v>
      </c>
      <c r="H230" t="s">
        <v>70</v>
      </c>
      <c r="I230" t="s">
        <v>115</v>
      </c>
      <c r="J230" t="s">
        <v>32</v>
      </c>
      <c r="K230">
        <v>3</v>
      </c>
      <c r="L230">
        <v>0</v>
      </c>
      <c r="M230">
        <v>3</v>
      </c>
      <c r="O230">
        <v>56.5</v>
      </c>
      <c r="P230">
        <v>129.9</v>
      </c>
    </row>
    <row r="231" spans="1:16" x14ac:dyDescent="0.25">
      <c r="A231" t="s">
        <v>693</v>
      </c>
      <c r="B231" t="s">
        <v>51</v>
      </c>
      <c r="C231" t="s">
        <v>701</v>
      </c>
      <c r="D231" t="s">
        <v>1385</v>
      </c>
      <c r="E231" t="s">
        <v>1386</v>
      </c>
      <c r="F231" t="s">
        <v>1387</v>
      </c>
      <c r="G231" t="s">
        <v>113</v>
      </c>
      <c r="H231" t="s">
        <v>70</v>
      </c>
      <c r="I231" t="s">
        <v>115</v>
      </c>
      <c r="J231" t="s">
        <v>33</v>
      </c>
      <c r="K231">
        <v>4</v>
      </c>
      <c r="L231">
        <v>0</v>
      </c>
      <c r="M231">
        <v>4</v>
      </c>
      <c r="O231">
        <v>56.5</v>
      </c>
      <c r="P231">
        <v>129.9</v>
      </c>
    </row>
    <row r="232" spans="1:16" x14ac:dyDescent="0.25">
      <c r="A232" t="s">
        <v>693</v>
      </c>
      <c r="B232" t="s">
        <v>51</v>
      </c>
      <c r="C232" t="s">
        <v>701</v>
      </c>
      <c r="D232" t="s">
        <v>1388</v>
      </c>
      <c r="E232" t="s">
        <v>1389</v>
      </c>
      <c r="F232" t="s">
        <v>1390</v>
      </c>
      <c r="G232" t="s">
        <v>113</v>
      </c>
      <c r="H232" t="s">
        <v>70</v>
      </c>
      <c r="I232" t="s">
        <v>115</v>
      </c>
      <c r="J232" t="s">
        <v>35</v>
      </c>
      <c r="K232">
        <v>7</v>
      </c>
      <c r="L232">
        <v>0</v>
      </c>
      <c r="M232">
        <v>7</v>
      </c>
      <c r="O232">
        <v>56.5</v>
      </c>
      <c r="P232">
        <v>129.9</v>
      </c>
    </row>
    <row r="233" spans="1:16" x14ac:dyDescent="0.25">
      <c r="A233" t="s">
        <v>693</v>
      </c>
      <c r="B233" t="s">
        <v>51</v>
      </c>
      <c r="C233" t="s">
        <v>701</v>
      </c>
      <c r="D233" t="s">
        <v>1391</v>
      </c>
      <c r="E233" t="s">
        <v>1392</v>
      </c>
      <c r="F233" t="s">
        <v>1393</v>
      </c>
      <c r="G233" t="s">
        <v>113</v>
      </c>
      <c r="H233" t="s">
        <v>70</v>
      </c>
      <c r="I233" t="s">
        <v>115</v>
      </c>
      <c r="J233" t="s">
        <v>36</v>
      </c>
      <c r="K233">
        <v>6</v>
      </c>
      <c r="L233">
        <v>0</v>
      </c>
      <c r="M233">
        <v>6</v>
      </c>
      <c r="O233">
        <v>56.5</v>
      </c>
      <c r="P233">
        <v>129.9</v>
      </c>
    </row>
    <row r="234" spans="1:16" x14ac:dyDescent="0.25">
      <c r="A234" t="s">
        <v>693</v>
      </c>
      <c r="B234" t="s">
        <v>51</v>
      </c>
      <c r="C234" t="s">
        <v>701</v>
      </c>
      <c r="D234" t="s">
        <v>1394</v>
      </c>
      <c r="E234" t="s">
        <v>1395</v>
      </c>
      <c r="F234" t="s">
        <v>1396</v>
      </c>
      <c r="G234" t="s">
        <v>113</v>
      </c>
      <c r="H234" t="s">
        <v>70</v>
      </c>
      <c r="I234" t="s">
        <v>115</v>
      </c>
      <c r="J234" t="s">
        <v>37</v>
      </c>
      <c r="K234">
        <v>2</v>
      </c>
      <c r="L234">
        <v>0</v>
      </c>
      <c r="M234">
        <v>2</v>
      </c>
      <c r="O234">
        <v>56.5</v>
      </c>
      <c r="P234">
        <v>129.9</v>
      </c>
    </row>
    <row r="235" spans="1:16" x14ac:dyDescent="0.25">
      <c r="A235" t="s">
        <v>693</v>
      </c>
      <c r="B235" t="s">
        <v>51</v>
      </c>
      <c r="C235" t="s">
        <v>701</v>
      </c>
      <c r="D235" t="s">
        <v>1397</v>
      </c>
      <c r="E235" t="s">
        <v>1398</v>
      </c>
      <c r="F235" t="s">
        <v>1399</v>
      </c>
      <c r="G235" t="s">
        <v>113</v>
      </c>
      <c r="H235" t="s">
        <v>70</v>
      </c>
      <c r="I235" t="s">
        <v>115</v>
      </c>
      <c r="J235" t="s">
        <v>38</v>
      </c>
      <c r="K235">
        <v>2</v>
      </c>
      <c r="L235">
        <v>0</v>
      </c>
      <c r="M235">
        <v>2</v>
      </c>
      <c r="O235">
        <v>56.5</v>
      </c>
      <c r="P235">
        <v>129.9</v>
      </c>
    </row>
    <row r="236" spans="1:16" x14ac:dyDescent="0.25">
      <c r="A236" t="s">
        <v>693</v>
      </c>
      <c r="B236" t="s">
        <v>51</v>
      </c>
      <c r="C236" t="s">
        <v>701</v>
      </c>
      <c r="D236" t="s">
        <v>1400</v>
      </c>
      <c r="E236" t="s">
        <v>1401</v>
      </c>
      <c r="F236" t="s">
        <v>1402</v>
      </c>
      <c r="G236" t="s">
        <v>113</v>
      </c>
      <c r="H236" t="s">
        <v>70</v>
      </c>
      <c r="I236" t="s">
        <v>122</v>
      </c>
      <c r="J236" t="s">
        <v>33</v>
      </c>
      <c r="K236">
        <v>2</v>
      </c>
      <c r="L236">
        <v>0</v>
      </c>
      <c r="M236">
        <v>2</v>
      </c>
      <c r="O236">
        <v>56.5</v>
      </c>
      <c r="P236">
        <v>129.9</v>
      </c>
    </row>
    <row r="237" spans="1:16" x14ac:dyDescent="0.25">
      <c r="A237" t="s">
        <v>693</v>
      </c>
      <c r="B237" t="s">
        <v>51</v>
      </c>
      <c r="C237" t="s">
        <v>701</v>
      </c>
      <c r="D237" t="s">
        <v>1403</v>
      </c>
      <c r="E237" t="s">
        <v>1404</v>
      </c>
      <c r="F237" t="s">
        <v>1405</v>
      </c>
      <c r="G237" t="s">
        <v>113</v>
      </c>
      <c r="H237" t="s">
        <v>70</v>
      </c>
      <c r="I237" t="s">
        <v>122</v>
      </c>
      <c r="J237" t="s">
        <v>35</v>
      </c>
      <c r="K237">
        <v>3</v>
      </c>
      <c r="L237">
        <v>0</v>
      </c>
      <c r="M237">
        <v>3</v>
      </c>
      <c r="O237">
        <v>56.5</v>
      </c>
      <c r="P237">
        <v>129.9</v>
      </c>
    </row>
    <row r="238" spans="1:16" x14ac:dyDescent="0.25">
      <c r="A238" t="s">
        <v>693</v>
      </c>
      <c r="B238" t="s">
        <v>51</v>
      </c>
      <c r="C238" t="s">
        <v>701</v>
      </c>
      <c r="D238" t="s">
        <v>1406</v>
      </c>
      <c r="E238" t="s">
        <v>1407</v>
      </c>
      <c r="F238" t="s">
        <v>1408</v>
      </c>
      <c r="G238" t="s">
        <v>113</v>
      </c>
      <c r="H238" t="s">
        <v>70</v>
      </c>
      <c r="I238" t="s">
        <v>122</v>
      </c>
      <c r="J238" t="s">
        <v>36</v>
      </c>
      <c r="K238">
        <v>2</v>
      </c>
      <c r="L238">
        <v>0</v>
      </c>
      <c r="M238">
        <v>2</v>
      </c>
      <c r="O238">
        <v>56.5</v>
      </c>
      <c r="P238">
        <v>129.9</v>
      </c>
    </row>
    <row r="239" spans="1:16" x14ac:dyDescent="0.25">
      <c r="A239" t="s">
        <v>693</v>
      </c>
      <c r="B239" t="s">
        <v>51</v>
      </c>
      <c r="C239" t="s">
        <v>701</v>
      </c>
      <c r="D239" t="s">
        <v>1409</v>
      </c>
      <c r="E239" t="s">
        <v>1410</v>
      </c>
      <c r="F239" t="s">
        <v>1411</v>
      </c>
      <c r="G239" t="s">
        <v>113</v>
      </c>
      <c r="H239" t="s">
        <v>70</v>
      </c>
      <c r="I239" t="s">
        <v>122</v>
      </c>
      <c r="J239" t="s">
        <v>37</v>
      </c>
      <c r="K239">
        <v>1</v>
      </c>
      <c r="L239">
        <v>0</v>
      </c>
      <c r="M239">
        <v>1</v>
      </c>
      <c r="O239">
        <v>56.5</v>
      </c>
      <c r="P239">
        <v>129.9</v>
      </c>
    </row>
    <row r="240" spans="1:16" x14ac:dyDescent="0.25">
      <c r="A240" t="s">
        <v>693</v>
      </c>
      <c r="B240" t="s">
        <v>51</v>
      </c>
      <c r="C240" t="s">
        <v>701</v>
      </c>
      <c r="D240" t="s">
        <v>1412</v>
      </c>
      <c r="E240" t="s">
        <v>1413</v>
      </c>
      <c r="F240" t="s">
        <v>1414</v>
      </c>
      <c r="G240" t="s">
        <v>113</v>
      </c>
      <c r="H240" t="s">
        <v>70</v>
      </c>
      <c r="I240" t="s">
        <v>122</v>
      </c>
      <c r="J240" t="s">
        <v>38</v>
      </c>
      <c r="K240">
        <v>1</v>
      </c>
      <c r="L240">
        <v>0</v>
      </c>
      <c r="M240">
        <v>1</v>
      </c>
      <c r="O240">
        <v>56.5</v>
      </c>
      <c r="P240">
        <v>129.9</v>
      </c>
    </row>
    <row r="241" spans="1:16" x14ac:dyDescent="0.25">
      <c r="A241" t="s">
        <v>693</v>
      </c>
      <c r="B241" t="s">
        <v>51</v>
      </c>
      <c r="C241" t="s">
        <v>701</v>
      </c>
      <c r="D241" t="s">
        <v>1415</v>
      </c>
      <c r="E241" t="s">
        <v>1416</v>
      </c>
      <c r="F241" t="s">
        <v>1417</v>
      </c>
      <c r="G241" t="s">
        <v>105</v>
      </c>
      <c r="H241" t="s">
        <v>70</v>
      </c>
      <c r="I241" t="s">
        <v>107</v>
      </c>
      <c r="J241" t="s">
        <v>32</v>
      </c>
      <c r="K241">
        <v>1</v>
      </c>
      <c r="L241">
        <v>0</v>
      </c>
      <c r="M241">
        <v>1</v>
      </c>
      <c r="O241">
        <v>40.5</v>
      </c>
      <c r="P241">
        <v>89.9</v>
      </c>
    </row>
    <row r="242" spans="1:16" x14ac:dyDescent="0.25">
      <c r="A242" t="s">
        <v>693</v>
      </c>
      <c r="B242" t="s">
        <v>51</v>
      </c>
      <c r="C242" t="s">
        <v>701</v>
      </c>
      <c r="D242" t="s">
        <v>1418</v>
      </c>
      <c r="E242" t="s">
        <v>1419</v>
      </c>
      <c r="F242" t="s">
        <v>1420</v>
      </c>
      <c r="G242" t="s">
        <v>105</v>
      </c>
      <c r="H242" t="s">
        <v>70</v>
      </c>
      <c r="I242" t="s">
        <v>107</v>
      </c>
      <c r="J242" t="s">
        <v>33</v>
      </c>
      <c r="K242">
        <v>2</v>
      </c>
      <c r="L242">
        <v>0</v>
      </c>
      <c r="M242">
        <v>2</v>
      </c>
      <c r="O242">
        <v>40.5</v>
      </c>
      <c r="P242">
        <v>89.9</v>
      </c>
    </row>
    <row r="243" spans="1:16" x14ac:dyDescent="0.25">
      <c r="A243" t="s">
        <v>693</v>
      </c>
      <c r="B243" t="s">
        <v>51</v>
      </c>
      <c r="C243" t="s">
        <v>701</v>
      </c>
      <c r="D243" t="s">
        <v>1421</v>
      </c>
      <c r="E243" t="s">
        <v>1422</v>
      </c>
      <c r="F243" t="s">
        <v>1423</v>
      </c>
      <c r="G243" t="s">
        <v>105</v>
      </c>
      <c r="H243" t="s">
        <v>70</v>
      </c>
      <c r="I243" t="s">
        <v>107</v>
      </c>
      <c r="J243" t="s">
        <v>35</v>
      </c>
      <c r="K243">
        <v>10</v>
      </c>
      <c r="L243">
        <v>0</v>
      </c>
      <c r="M243">
        <v>10</v>
      </c>
      <c r="O243">
        <v>40.5</v>
      </c>
      <c r="P243">
        <v>89.9</v>
      </c>
    </row>
    <row r="244" spans="1:16" x14ac:dyDescent="0.25">
      <c r="A244" t="s">
        <v>693</v>
      </c>
      <c r="B244" t="s">
        <v>51</v>
      </c>
      <c r="C244" t="s">
        <v>701</v>
      </c>
      <c r="D244" t="s">
        <v>1424</v>
      </c>
      <c r="E244" t="s">
        <v>1425</v>
      </c>
      <c r="F244" t="s">
        <v>1426</v>
      </c>
      <c r="G244" t="s">
        <v>105</v>
      </c>
      <c r="H244" t="s">
        <v>70</v>
      </c>
      <c r="I244" t="s">
        <v>107</v>
      </c>
      <c r="J244" t="s">
        <v>36</v>
      </c>
      <c r="K244">
        <v>6</v>
      </c>
      <c r="L244">
        <v>0</v>
      </c>
      <c r="M244">
        <v>6</v>
      </c>
      <c r="O244">
        <v>40.5</v>
      </c>
      <c r="P244">
        <v>89.9</v>
      </c>
    </row>
    <row r="245" spans="1:16" x14ac:dyDescent="0.25">
      <c r="A245" t="s">
        <v>693</v>
      </c>
      <c r="B245" t="s">
        <v>51</v>
      </c>
      <c r="C245" t="s">
        <v>701</v>
      </c>
      <c r="D245" t="s">
        <v>1427</v>
      </c>
      <c r="E245" t="s">
        <v>1428</v>
      </c>
      <c r="F245" t="s">
        <v>1429</v>
      </c>
      <c r="G245" t="s">
        <v>105</v>
      </c>
      <c r="H245" t="s">
        <v>70</v>
      </c>
      <c r="I245" t="s">
        <v>107</v>
      </c>
      <c r="J245" t="s">
        <v>37</v>
      </c>
      <c r="K245">
        <v>4</v>
      </c>
      <c r="L245">
        <v>0</v>
      </c>
      <c r="M245">
        <v>4</v>
      </c>
      <c r="O245">
        <v>40.5</v>
      </c>
      <c r="P245">
        <v>89.9</v>
      </c>
    </row>
    <row r="246" spans="1:16" x14ac:dyDescent="0.25">
      <c r="A246" t="s">
        <v>693</v>
      </c>
      <c r="B246" t="s">
        <v>51</v>
      </c>
      <c r="C246" t="s">
        <v>701</v>
      </c>
      <c r="D246" t="s">
        <v>1430</v>
      </c>
      <c r="E246" t="s">
        <v>1431</v>
      </c>
      <c r="F246" t="s">
        <v>1432</v>
      </c>
      <c r="G246" t="s">
        <v>105</v>
      </c>
      <c r="H246" t="s">
        <v>70</v>
      </c>
      <c r="I246" t="s">
        <v>107</v>
      </c>
      <c r="J246" t="s">
        <v>38</v>
      </c>
      <c r="K246">
        <v>2</v>
      </c>
      <c r="L246">
        <v>0</v>
      </c>
      <c r="M246">
        <v>2</v>
      </c>
      <c r="O246">
        <v>40.5</v>
      </c>
      <c r="P246">
        <v>89.9</v>
      </c>
    </row>
    <row r="247" spans="1:16" x14ac:dyDescent="0.25">
      <c r="A247" t="s">
        <v>693</v>
      </c>
      <c r="B247" t="s">
        <v>51</v>
      </c>
      <c r="C247" t="s">
        <v>701</v>
      </c>
      <c r="D247" t="s">
        <v>1433</v>
      </c>
      <c r="E247" t="s">
        <v>1434</v>
      </c>
      <c r="F247" t="s">
        <v>1435</v>
      </c>
      <c r="G247" t="s">
        <v>213</v>
      </c>
      <c r="H247" t="s">
        <v>70</v>
      </c>
      <c r="I247" t="s">
        <v>215</v>
      </c>
      <c r="J247" t="s">
        <v>32</v>
      </c>
      <c r="K247">
        <v>2</v>
      </c>
      <c r="L247">
        <v>0</v>
      </c>
      <c r="M247">
        <v>2</v>
      </c>
      <c r="O247">
        <v>45</v>
      </c>
      <c r="P247">
        <v>99.9</v>
      </c>
    </row>
    <row r="248" spans="1:16" x14ac:dyDescent="0.25">
      <c r="A248" t="s">
        <v>693</v>
      </c>
      <c r="B248" t="s">
        <v>51</v>
      </c>
      <c r="C248" t="s">
        <v>701</v>
      </c>
      <c r="D248" t="s">
        <v>1436</v>
      </c>
      <c r="E248" t="s">
        <v>1437</v>
      </c>
      <c r="F248" t="s">
        <v>1438</v>
      </c>
      <c r="G248" t="s">
        <v>213</v>
      </c>
      <c r="H248" t="s">
        <v>70</v>
      </c>
      <c r="I248" t="s">
        <v>215</v>
      </c>
      <c r="J248" t="s">
        <v>33</v>
      </c>
      <c r="K248">
        <v>5</v>
      </c>
      <c r="L248">
        <v>0</v>
      </c>
      <c r="M248">
        <v>5</v>
      </c>
      <c r="O248">
        <v>45</v>
      </c>
      <c r="P248">
        <v>99.9</v>
      </c>
    </row>
    <row r="249" spans="1:16" x14ac:dyDescent="0.25">
      <c r="A249" t="s">
        <v>693</v>
      </c>
      <c r="B249" t="s">
        <v>51</v>
      </c>
      <c r="C249" t="s">
        <v>701</v>
      </c>
      <c r="D249" t="s">
        <v>1439</v>
      </c>
      <c r="E249" t="s">
        <v>1440</v>
      </c>
      <c r="F249" t="s">
        <v>1441</v>
      </c>
      <c r="G249" t="s">
        <v>213</v>
      </c>
      <c r="H249" t="s">
        <v>70</v>
      </c>
      <c r="I249" t="s">
        <v>215</v>
      </c>
      <c r="J249" t="s">
        <v>35</v>
      </c>
      <c r="K249">
        <v>8</v>
      </c>
      <c r="L249">
        <v>0</v>
      </c>
      <c r="M249">
        <v>8</v>
      </c>
      <c r="O249">
        <v>45</v>
      </c>
      <c r="P249">
        <v>99.9</v>
      </c>
    </row>
    <row r="250" spans="1:16" x14ac:dyDescent="0.25">
      <c r="A250" t="s">
        <v>693</v>
      </c>
      <c r="B250" t="s">
        <v>51</v>
      </c>
      <c r="C250" t="s">
        <v>701</v>
      </c>
      <c r="D250" t="s">
        <v>1442</v>
      </c>
      <c r="E250" t="s">
        <v>1443</v>
      </c>
      <c r="F250" t="s">
        <v>1444</v>
      </c>
      <c r="G250" t="s">
        <v>213</v>
      </c>
      <c r="H250" t="s">
        <v>70</v>
      </c>
      <c r="I250" t="s">
        <v>215</v>
      </c>
      <c r="J250" t="s">
        <v>36</v>
      </c>
      <c r="K250">
        <v>4</v>
      </c>
      <c r="L250">
        <v>0</v>
      </c>
      <c r="M250">
        <v>4</v>
      </c>
      <c r="O250">
        <v>45</v>
      </c>
      <c r="P250">
        <v>99.9</v>
      </c>
    </row>
    <row r="251" spans="1:16" x14ac:dyDescent="0.25">
      <c r="A251" t="s">
        <v>693</v>
      </c>
      <c r="B251" t="s">
        <v>51</v>
      </c>
      <c r="C251" t="s">
        <v>701</v>
      </c>
      <c r="D251" t="s">
        <v>1445</v>
      </c>
      <c r="E251" t="s">
        <v>1446</v>
      </c>
      <c r="F251" t="s">
        <v>1447</v>
      </c>
      <c r="G251" t="s">
        <v>213</v>
      </c>
      <c r="H251" t="s">
        <v>70</v>
      </c>
      <c r="I251" t="s">
        <v>215</v>
      </c>
      <c r="J251" t="s">
        <v>38</v>
      </c>
      <c r="K251">
        <v>2</v>
      </c>
      <c r="L251">
        <v>0</v>
      </c>
      <c r="M251">
        <v>2</v>
      </c>
      <c r="O251">
        <v>45</v>
      </c>
      <c r="P251">
        <v>99.9</v>
      </c>
    </row>
    <row r="252" spans="1:16" x14ac:dyDescent="0.25">
      <c r="A252" t="s">
        <v>693</v>
      </c>
      <c r="B252" t="s">
        <v>51</v>
      </c>
      <c r="C252" t="s">
        <v>701</v>
      </c>
      <c r="D252" t="s">
        <v>1448</v>
      </c>
      <c r="E252" t="s">
        <v>1449</v>
      </c>
      <c r="F252" t="s">
        <v>1450</v>
      </c>
      <c r="G252" t="s">
        <v>213</v>
      </c>
      <c r="H252" t="s">
        <v>70</v>
      </c>
      <c r="I252" t="s">
        <v>220</v>
      </c>
      <c r="J252" t="s">
        <v>32</v>
      </c>
      <c r="K252">
        <v>5</v>
      </c>
      <c r="L252">
        <v>0</v>
      </c>
      <c r="M252">
        <v>5</v>
      </c>
      <c r="O252">
        <v>45</v>
      </c>
      <c r="P252">
        <v>99.9</v>
      </c>
    </row>
    <row r="253" spans="1:16" x14ac:dyDescent="0.25">
      <c r="A253" t="s">
        <v>693</v>
      </c>
      <c r="B253" t="s">
        <v>51</v>
      </c>
      <c r="C253" t="s">
        <v>701</v>
      </c>
      <c r="D253" t="s">
        <v>1451</v>
      </c>
      <c r="E253" t="s">
        <v>1452</v>
      </c>
      <c r="F253" t="s">
        <v>1453</v>
      </c>
      <c r="G253" t="s">
        <v>213</v>
      </c>
      <c r="H253" t="s">
        <v>70</v>
      </c>
      <c r="I253" t="s">
        <v>220</v>
      </c>
      <c r="J253" t="s">
        <v>33</v>
      </c>
      <c r="K253">
        <v>6</v>
      </c>
      <c r="L253">
        <v>0</v>
      </c>
      <c r="M253">
        <v>6</v>
      </c>
      <c r="O253">
        <v>45</v>
      </c>
      <c r="P253">
        <v>99.9</v>
      </c>
    </row>
    <row r="254" spans="1:16" x14ac:dyDescent="0.25">
      <c r="A254" t="s">
        <v>693</v>
      </c>
      <c r="B254" t="s">
        <v>51</v>
      </c>
      <c r="C254" t="s">
        <v>701</v>
      </c>
      <c r="D254" t="s">
        <v>1454</v>
      </c>
      <c r="E254" t="s">
        <v>1455</v>
      </c>
      <c r="F254" t="s">
        <v>1456</v>
      </c>
      <c r="G254" t="s">
        <v>213</v>
      </c>
      <c r="H254" t="s">
        <v>70</v>
      </c>
      <c r="I254" t="s">
        <v>220</v>
      </c>
      <c r="J254" t="s">
        <v>35</v>
      </c>
      <c r="K254">
        <v>6</v>
      </c>
      <c r="L254">
        <v>0</v>
      </c>
      <c r="M254">
        <v>6</v>
      </c>
      <c r="O254">
        <v>45</v>
      </c>
      <c r="P254">
        <v>99.9</v>
      </c>
    </row>
    <row r="255" spans="1:16" x14ac:dyDescent="0.25">
      <c r="A255" t="s">
        <v>693</v>
      </c>
      <c r="B255" t="s">
        <v>51</v>
      </c>
      <c r="C255" t="s">
        <v>701</v>
      </c>
      <c r="D255" t="s">
        <v>1457</v>
      </c>
      <c r="E255" t="s">
        <v>1458</v>
      </c>
      <c r="F255" t="s">
        <v>1459</v>
      </c>
      <c r="G255" t="s">
        <v>213</v>
      </c>
      <c r="H255" t="s">
        <v>70</v>
      </c>
      <c r="I255" t="s">
        <v>220</v>
      </c>
      <c r="J255" t="s">
        <v>36</v>
      </c>
      <c r="K255">
        <v>5</v>
      </c>
      <c r="L255">
        <v>0</v>
      </c>
      <c r="M255">
        <v>5</v>
      </c>
      <c r="O255">
        <v>45</v>
      </c>
      <c r="P255">
        <v>99.9</v>
      </c>
    </row>
    <row r="256" spans="1:16" x14ac:dyDescent="0.25">
      <c r="A256" t="s">
        <v>693</v>
      </c>
      <c r="B256" t="s">
        <v>51</v>
      </c>
      <c r="C256" t="s">
        <v>701</v>
      </c>
      <c r="D256" t="s">
        <v>1460</v>
      </c>
      <c r="E256" t="s">
        <v>1461</v>
      </c>
      <c r="F256" t="s">
        <v>1462</v>
      </c>
      <c r="G256" t="s">
        <v>494</v>
      </c>
      <c r="H256" t="s">
        <v>70</v>
      </c>
      <c r="I256" t="s">
        <v>496</v>
      </c>
      <c r="J256" t="s">
        <v>30</v>
      </c>
      <c r="K256">
        <v>1</v>
      </c>
      <c r="L256">
        <v>0</v>
      </c>
      <c r="M256">
        <v>1</v>
      </c>
      <c r="O256">
        <v>33.299999999999997</v>
      </c>
      <c r="P256">
        <v>69.900000000000006</v>
      </c>
    </row>
    <row r="257" spans="1:16" x14ac:dyDescent="0.25">
      <c r="A257" t="s">
        <v>693</v>
      </c>
      <c r="B257" t="s">
        <v>51</v>
      </c>
      <c r="C257" t="s">
        <v>701</v>
      </c>
      <c r="D257" t="s">
        <v>1463</v>
      </c>
      <c r="E257" t="s">
        <v>1464</v>
      </c>
      <c r="F257" t="s">
        <v>1465</v>
      </c>
      <c r="G257" t="s">
        <v>494</v>
      </c>
      <c r="H257" t="s">
        <v>70</v>
      </c>
      <c r="I257" t="s">
        <v>496</v>
      </c>
      <c r="J257" t="s">
        <v>31</v>
      </c>
      <c r="K257">
        <v>3</v>
      </c>
      <c r="L257">
        <v>0</v>
      </c>
      <c r="M257">
        <v>3</v>
      </c>
      <c r="O257">
        <v>33.299999999999997</v>
      </c>
      <c r="P257">
        <v>69.900000000000006</v>
      </c>
    </row>
    <row r="258" spans="1:16" x14ac:dyDescent="0.25">
      <c r="A258" t="s">
        <v>693</v>
      </c>
      <c r="B258" t="s">
        <v>51</v>
      </c>
      <c r="C258" t="s">
        <v>701</v>
      </c>
      <c r="D258" t="s">
        <v>1466</v>
      </c>
      <c r="E258" t="s">
        <v>1467</v>
      </c>
      <c r="F258" t="s">
        <v>1468</v>
      </c>
      <c r="G258" t="s">
        <v>494</v>
      </c>
      <c r="H258" t="s">
        <v>70</v>
      </c>
      <c r="I258" t="s">
        <v>496</v>
      </c>
      <c r="J258" t="s">
        <v>32</v>
      </c>
      <c r="K258">
        <v>2</v>
      </c>
      <c r="L258">
        <v>0</v>
      </c>
      <c r="M258">
        <v>2</v>
      </c>
      <c r="O258">
        <v>33.299999999999997</v>
      </c>
      <c r="P258">
        <v>69.900000000000006</v>
      </c>
    </row>
    <row r="259" spans="1:16" x14ac:dyDescent="0.25">
      <c r="A259" t="s">
        <v>693</v>
      </c>
      <c r="B259" t="s">
        <v>51</v>
      </c>
      <c r="C259" t="s">
        <v>701</v>
      </c>
      <c r="D259" t="s">
        <v>1469</v>
      </c>
      <c r="E259" t="s">
        <v>1470</v>
      </c>
      <c r="F259" t="s">
        <v>1471</v>
      </c>
      <c r="G259" t="s">
        <v>494</v>
      </c>
      <c r="H259" t="s">
        <v>70</v>
      </c>
      <c r="I259" t="s">
        <v>496</v>
      </c>
      <c r="J259" t="s">
        <v>33</v>
      </c>
      <c r="K259">
        <v>1</v>
      </c>
      <c r="L259">
        <v>0</v>
      </c>
      <c r="M259">
        <v>1</v>
      </c>
      <c r="O259">
        <v>37.1</v>
      </c>
      <c r="P259">
        <v>77.900000000000006</v>
      </c>
    </row>
    <row r="260" spans="1:16" x14ac:dyDescent="0.25">
      <c r="A260" t="s">
        <v>693</v>
      </c>
      <c r="B260" t="s">
        <v>51</v>
      </c>
      <c r="C260" t="s">
        <v>701</v>
      </c>
      <c r="D260" t="s">
        <v>1472</v>
      </c>
      <c r="E260" t="s">
        <v>1473</v>
      </c>
      <c r="F260" t="s">
        <v>1474</v>
      </c>
      <c r="G260" t="s">
        <v>494</v>
      </c>
      <c r="H260" t="s">
        <v>70</v>
      </c>
      <c r="I260" t="s">
        <v>496</v>
      </c>
      <c r="J260" t="s">
        <v>34</v>
      </c>
      <c r="K260">
        <v>1</v>
      </c>
      <c r="L260">
        <v>0</v>
      </c>
      <c r="M260">
        <v>1</v>
      </c>
      <c r="O260">
        <v>37.1</v>
      </c>
      <c r="P260">
        <v>77.900000000000006</v>
      </c>
    </row>
    <row r="261" spans="1:16" x14ac:dyDescent="0.25">
      <c r="A261" t="s">
        <v>693</v>
      </c>
      <c r="B261" t="s">
        <v>51</v>
      </c>
      <c r="C261" t="s">
        <v>701</v>
      </c>
      <c r="D261" t="s">
        <v>1475</v>
      </c>
      <c r="E261" t="s">
        <v>1476</v>
      </c>
      <c r="F261" t="s">
        <v>1477</v>
      </c>
      <c r="G261" t="s">
        <v>494</v>
      </c>
      <c r="H261" t="s">
        <v>70</v>
      </c>
      <c r="I261" t="s">
        <v>496</v>
      </c>
      <c r="J261" t="s">
        <v>35</v>
      </c>
      <c r="K261">
        <v>1</v>
      </c>
      <c r="L261">
        <v>0</v>
      </c>
      <c r="M261">
        <v>1</v>
      </c>
      <c r="O261">
        <v>37.1</v>
      </c>
      <c r="P261">
        <v>77.900000000000006</v>
      </c>
    </row>
    <row r="262" spans="1:16" x14ac:dyDescent="0.25">
      <c r="A262" t="s">
        <v>693</v>
      </c>
      <c r="B262" t="s">
        <v>51</v>
      </c>
      <c r="C262" t="s">
        <v>701</v>
      </c>
      <c r="D262" t="s">
        <v>1478</v>
      </c>
      <c r="E262" t="s">
        <v>1479</v>
      </c>
      <c r="F262" t="s">
        <v>1480</v>
      </c>
      <c r="G262" t="s">
        <v>564</v>
      </c>
      <c r="H262" t="s">
        <v>70</v>
      </c>
      <c r="I262" t="s">
        <v>566</v>
      </c>
      <c r="J262" t="s">
        <v>27</v>
      </c>
      <c r="K262">
        <v>1</v>
      </c>
      <c r="L262">
        <v>0</v>
      </c>
      <c r="M262">
        <v>1</v>
      </c>
      <c r="O262">
        <v>27.25</v>
      </c>
      <c r="P262">
        <v>59.9</v>
      </c>
    </row>
    <row r="263" spans="1:16" x14ac:dyDescent="0.25">
      <c r="A263" t="s">
        <v>693</v>
      </c>
      <c r="B263" t="s">
        <v>51</v>
      </c>
      <c r="C263" t="s">
        <v>701</v>
      </c>
      <c r="D263" t="s">
        <v>1481</v>
      </c>
      <c r="E263" t="s">
        <v>1482</v>
      </c>
      <c r="F263" t="s">
        <v>1483</v>
      </c>
      <c r="G263" t="s">
        <v>564</v>
      </c>
      <c r="H263" t="s">
        <v>70</v>
      </c>
      <c r="I263" t="s">
        <v>566</v>
      </c>
      <c r="J263" t="s">
        <v>28</v>
      </c>
      <c r="K263">
        <v>2</v>
      </c>
      <c r="L263">
        <v>0</v>
      </c>
      <c r="M263">
        <v>2</v>
      </c>
      <c r="O263">
        <v>27.25</v>
      </c>
      <c r="P263">
        <v>59.9</v>
      </c>
    </row>
    <row r="264" spans="1:16" x14ac:dyDescent="0.25">
      <c r="A264" t="s">
        <v>693</v>
      </c>
      <c r="B264" t="s">
        <v>51</v>
      </c>
      <c r="C264" t="s">
        <v>701</v>
      </c>
      <c r="D264" t="s">
        <v>1484</v>
      </c>
      <c r="E264" t="s">
        <v>1485</v>
      </c>
      <c r="F264" t="s">
        <v>1486</v>
      </c>
      <c r="G264" t="s">
        <v>564</v>
      </c>
      <c r="H264" t="s">
        <v>70</v>
      </c>
      <c r="I264" t="s">
        <v>566</v>
      </c>
      <c r="J264" t="s">
        <v>30</v>
      </c>
      <c r="K264">
        <v>4</v>
      </c>
      <c r="L264">
        <v>0</v>
      </c>
      <c r="M264">
        <v>4</v>
      </c>
      <c r="O264">
        <v>27.25</v>
      </c>
      <c r="P264">
        <v>59.9</v>
      </c>
    </row>
    <row r="265" spans="1:16" x14ac:dyDescent="0.25">
      <c r="A265" t="s">
        <v>693</v>
      </c>
      <c r="B265" t="s">
        <v>51</v>
      </c>
      <c r="C265" t="s">
        <v>701</v>
      </c>
      <c r="D265" t="s">
        <v>1487</v>
      </c>
      <c r="E265" t="s">
        <v>1488</v>
      </c>
      <c r="F265" t="s">
        <v>1489</v>
      </c>
      <c r="G265" t="s">
        <v>564</v>
      </c>
      <c r="H265" t="s">
        <v>70</v>
      </c>
      <c r="I265" t="s">
        <v>566</v>
      </c>
      <c r="J265" t="s">
        <v>31</v>
      </c>
      <c r="K265">
        <v>2</v>
      </c>
      <c r="L265">
        <v>0</v>
      </c>
      <c r="M265">
        <v>2</v>
      </c>
      <c r="O265">
        <v>27.25</v>
      </c>
      <c r="P265">
        <v>59.9</v>
      </c>
    </row>
    <row r="266" spans="1:16" x14ac:dyDescent="0.25">
      <c r="A266" t="s">
        <v>693</v>
      </c>
      <c r="B266" t="s">
        <v>51</v>
      </c>
      <c r="C266" t="s">
        <v>701</v>
      </c>
      <c r="D266" t="s">
        <v>1490</v>
      </c>
      <c r="E266" t="s">
        <v>1491</v>
      </c>
      <c r="F266" t="s">
        <v>1492</v>
      </c>
      <c r="G266" t="s">
        <v>564</v>
      </c>
      <c r="H266" t="s">
        <v>70</v>
      </c>
      <c r="I266" t="s">
        <v>566</v>
      </c>
      <c r="J266" t="s">
        <v>32</v>
      </c>
      <c r="K266">
        <v>1</v>
      </c>
      <c r="L266">
        <v>0</v>
      </c>
      <c r="M266">
        <v>1</v>
      </c>
      <c r="O266">
        <v>27.25</v>
      </c>
      <c r="P266">
        <v>59.9</v>
      </c>
    </row>
    <row r="267" spans="1:16" x14ac:dyDescent="0.25">
      <c r="A267" t="s">
        <v>693</v>
      </c>
      <c r="B267" t="s">
        <v>51</v>
      </c>
      <c r="C267" t="s">
        <v>701</v>
      </c>
      <c r="D267" t="s">
        <v>1493</v>
      </c>
      <c r="E267" t="s">
        <v>1494</v>
      </c>
      <c r="F267" t="s">
        <v>1495</v>
      </c>
      <c r="G267" t="s">
        <v>206</v>
      </c>
      <c r="H267" t="s">
        <v>70</v>
      </c>
      <c r="I267" t="s">
        <v>208</v>
      </c>
      <c r="J267" t="s">
        <v>33</v>
      </c>
      <c r="K267">
        <v>1</v>
      </c>
      <c r="L267">
        <v>0</v>
      </c>
      <c r="M267">
        <v>1</v>
      </c>
      <c r="O267">
        <v>60.85</v>
      </c>
      <c r="P267">
        <v>139.9</v>
      </c>
    </row>
    <row r="268" spans="1:16" x14ac:dyDescent="0.25">
      <c r="A268" t="s">
        <v>693</v>
      </c>
      <c r="B268" t="s">
        <v>51</v>
      </c>
      <c r="C268" t="s">
        <v>701</v>
      </c>
      <c r="D268" t="s">
        <v>1496</v>
      </c>
      <c r="E268" t="s">
        <v>1497</v>
      </c>
      <c r="F268" t="s">
        <v>1498</v>
      </c>
      <c r="G268" t="s">
        <v>206</v>
      </c>
      <c r="H268" t="s">
        <v>70</v>
      </c>
      <c r="I268" t="s">
        <v>208</v>
      </c>
      <c r="J268" t="s">
        <v>35</v>
      </c>
      <c r="K268">
        <v>1</v>
      </c>
      <c r="L268">
        <v>0</v>
      </c>
      <c r="M268">
        <v>1</v>
      </c>
      <c r="O268">
        <v>60.85</v>
      </c>
      <c r="P268">
        <v>139.9</v>
      </c>
    </row>
    <row r="269" spans="1:16" x14ac:dyDescent="0.25">
      <c r="A269" t="s">
        <v>693</v>
      </c>
      <c r="B269" t="s">
        <v>51</v>
      </c>
      <c r="C269" t="s">
        <v>701</v>
      </c>
      <c r="D269" t="s">
        <v>1499</v>
      </c>
      <c r="E269" t="s">
        <v>1500</v>
      </c>
      <c r="F269" t="s">
        <v>1501</v>
      </c>
      <c r="G269" t="s">
        <v>206</v>
      </c>
      <c r="H269" t="s">
        <v>70</v>
      </c>
      <c r="I269" t="s">
        <v>208</v>
      </c>
      <c r="J269" t="s">
        <v>36</v>
      </c>
      <c r="K269">
        <v>2</v>
      </c>
      <c r="L269">
        <v>0</v>
      </c>
      <c r="M269">
        <v>2</v>
      </c>
      <c r="O269">
        <v>60.85</v>
      </c>
      <c r="P269">
        <v>139.9</v>
      </c>
    </row>
    <row r="270" spans="1:16" x14ac:dyDescent="0.25">
      <c r="A270" t="s">
        <v>693</v>
      </c>
      <c r="B270" t="s">
        <v>51</v>
      </c>
      <c r="C270" t="s">
        <v>701</v>
      </c>
      <c r="D270" t="s">
        <v>1502</v>
      </c>
      <c r="E270" t="s">
        <v>1503</v>
      </c>
      <c r="F270" t="s">
        <v>1504</v>
      </c>
      <c r="G270" t="s">
        <v>206</v>
      </c>
      <c r="H270" t="s">
        <v>70</v>
      </c>
      <c r="I270" t="s">
        <v>208</v>
      </c>
      <c r="J270" t="s">
        <v>37</v>
      </c>
      <c r="K270">
        <v>2</v>
      </c>
      <c r="L270">
        <v>0</v>
      </c>
      <c r="M270">
        <v>2</v>
      </c>
      <c r="O270">
        <v>60.85</v>
      </c>
      <c r="P270">
        <v>139.9</v>
      </c>
    </row>
    <row r="271" spans="1:16" x14ac:dyDescent="0.25">
      <c r="A271" t="s">
        <v>693</v>
      </c>
      <c r="B271" t="s">
        <v>51</v>
      </c>
      <c r="C271" t="s">
        <v>701</v>
      </c>
      <c r="D271" t="s">
        <v>1505</v>
      </c>
      <c r="E271" t="s">
        <v>1506</v>
      </c>
      <c r="F271" t="s">
        <v>1507</v>
      </c>
      <c r="G271" t="s">
        <v>206</v>
      </c>
      <c r="H271" t="s">
        <v>70</v>
      </c>
      <c r="I271" t="s">
        <v>208</v>
      </c>
      <c r="J271" t="s">
        <v>38</v>
      </c>
      <c r="K271">
        <v>1</v>
      </c>
      <c r="L271">
        <v>0</v>
      </c>
      <c r="M271">
        <v>1</v>
      </c>
      <c r="O271">
        <v>60.85</v>
      </c>
      <c r="P271">
        <v>139.9</v>
      </c>
    </row>
    <row r="272" spans="1:16" x14ac:dyDescent="0.25">
      <c r="A272" t="s">
        <v>693</v>
      </c>
      <c r="B272" t="s">
        <v>51</v>
      </c>
      <c r="C272" t="s">
        <v>1508</v>
      </c>
      <c r="D272" t="s">
        <v>1509</v>
      </c>
      <c r="E272" t="s">
        <v>1510</v>
      </c>
      <c r="F272" t="s">
        <v>1511</v>
      </c>
      <c r="G272" t="s">
        <v>457</v>
      </c>
      <c r="H272" t="s">
        <v>459</v>
      </c>
      <c r="I272" t="s">
        <v>107</v>
      </c>
      <c r="J272" t="s">
        <v>42</v>
      </c>
      <c r="K272">
        <v>2</v>
      </c>
      <c r="L272">
        <v>0</v>
      </c>
      <c r="M272">
        <v>2</v>
      </c>
      <c r="O272">
        <v>69.55</v>
      </c>
      <c r="P272">
        <v>159.9</v>
      </c>
    </row>
    <row r="273" spans="1:16" x14ac:dyDescent="0.25">
      <c r="A273" t="s">
        <v>693</v>
      </c>
      <c r="B273" t="s">
        <v>51</v>
      </c>
      <c r="C273" t="s">
        <v>701</v>
      </c>
      <c r="D273" t="s">
        <v>1512</v>
      </c>
      <c r="E273" t="s">
        <v>1513</v>
      </c>
      <c r="F273" t="s">
        <v>1514</v>
      </c>
      <c r="G273" t="s">
        <v>571</v>
      </c>
      <c r="H273" t="s">
        <v>70</v>
      </c>
      <c r="I273" t="s">
        <v>381</v>
      </c>
      <c r="J273" t="s">
        <v>32</v>
      </c>
      <c r="K273">
        <v>3</v>
      </c>
      <c r="L273">
        <v>0</v>
      </c>
      <c r="M273">
        <v>3</v>
      </c>
      <c r="O273">
        <v>26.15</v>
      </c>
      <c r="P273">
        <v>54.9</v>
      </c>
    </row>
    <row r="274" spans="1:16" x14ac:dyDescent="0.25">
      <c r="A274" t="s">
        <v>693</v>
      </c>
      <c r="B274" t="s">
        <v>51</v>
      </c>
      <c r="C274" t="s">
        <v>701</v>
      </c>
      <c r="D274" t="s">
        <v>1515</v>
      </c>
      <c r="E274" t="s">
        <v>1516</v>
      </c>
      <c r="F274" t="s">
        <v>1517</v>
      </c>
      <c r="G274" t="s">
        <v>571</v>
      </c>
      <c r="H274" t="s">
        <v>70</v>
      </c>
      <c r="I274" t="s">
        <v>381</v>
      </c>
      <c r="J274" t="s">
        <v>33</v>
      </c>
      <c r="K274">
        <v>4</v>
      </c>
      <c r="L274">
        <v>0</v>
      </c>
      <c r="M274">
        <v>4</v>
      </c>
      <c r="O274">
        <v>30</v>
      </c>
      <c r="P274">
        <v>62.9</v>
      </c>
    </row>
    <row r="275" spans="1:16" x14ac:dyDescent="0.25">
      <c r="A275" t="s">
        <v>693</v>
      </c>
      <c r="B275" t="s">
        <v>51</v>
      </c>
      <c r="C275" t="s">
        <v>701</v>
      </c>
      <c r="D275" t="s">
        <v>1518</v>
      </c>
      <c r="E275" t="s">
        <v>1519</v>
      </c>
      <c r="F275" t="s">
        <v>1520</v>
      </c>
      <c r="G275" t="s">
        <v>571</v>
      </c>
      <c r="H275" t="s">
        <v>70</v>
      </c>
      <c r="I275" t="s">
        <v>381</v>
      </c>
      <c r="J275" t="s">
        <v>34</v>
      </c>
      <c r="K275">
        <v>4</v>
      </c>
      <c r="L275">
        <v>0</v>
      </c>
      <c r="M275">
        <v>4</v>
      </c>
      <c r="O275">
        <v>30</v>
      </c>
      <c r="P275">
        <v>62.9</v>
      </c>
    </row>
    <row r="276" spans="1:16" x14ac:dyDescent="0.25">
      <c r="A276" t="s">
        <v>693</v>
      </c>
      <c r="B276" t="s">
        <v>51</v>
      </c>
      <c r="C276" t="s">
        <v>701</v>
      </c>
      <c r="D276" t="s">
        <v>1521</v>
      </c>
      <c r="E276" t="s">
        <v>1522</v>
      </c>
      <c r="F276" t="s">
        <v>1523</v>
      </c>
      <c r="G276" t="s">
        <v>571</v>
      </c>
      <c r="H276" t="s">
        <v>70</v>
      </c>
      <c r="I276" t="s">
        <v>381</v>
      </c>
      <c r="J276" t="s">
        <v>35</v>
      </c>
      <c r="K276">
        <v>4</v>
      </c>
      <c r="L276">
        <v>0</v>
      </c>
      <c r="M276">
        <v>4</v>
      </c>
      <c r="O276">
        <v>30</v>
      </c>
      <c r="P276">
        <v>62.9</v>
      </c>
    </row>
    <row r="277" spans="1:16" x14ac:dyDescent="0.25">
      <c r="A277" t="s">
        <v>693</v>
      </c>
      <c r="B277" t="s">
        <v>51</v>
      </c>
      <c r="C277" t="s">
        <v>701</v>
      </c>
      <c r="D277" t="s">
        <v>1524</v>
      </c>
      <c r="E277" t="s">
        <v>1525</v>
      </c>
      <c r="F277" t="s">
        <v>1526</v>
      </c>
      <c r="G277" t="s">
        <v>571</v>
      </c>
      <c r="H277" t="s">
        <v>70</v>
      </c>
      <c r="I277" t="s">
        <v>381</v>
      </c>
      <c r="J277" t="s">
        <v>36</v>
      </c>
      <c r="K277">
        <v>2</v>
      </c>
      <c r="L277">
        <v>0</v>
      </c>
      <c r="M277">
        <v>2</v>
      </c>
      <c r="O277">
        <v>30</v>
      </c>
      <c r="P277">
        <v>62.9</v>
      </c>
    </row>
    <row r="278" spans="1:16" x14ac:dyDescent="0.25">
      <c r="A278" t="s">
        <v>693</v>
      </c>
      <c r="B278" t="s">
        <v>51</v>
      </c>
      <c r="C278" t="s">
        <v>701</v>
      </c>
      <c r="D278" t="s">
        <v>1527</v>
      </c>
      <c r="E278" t="s">
        <v>1528</v>
      </c>
      <c r="F278" t="s">
        <v>1529</v>
      </c>
      <c r="G278" t="s">
        <v>536</v>
      </c>
      <c r="H278" t="s">
        <v>70</v>
      </c>
      <c r="I278" t="s">
        <v>538</v>
      </c>
      <c r="J278" t="s">
        <v>33</v>
      </c>
      <c r="K278">
        <v>2</v>
      </c>
      <c r="L278">
        <v>0</v>
      </c>
      <c r="M278">
        <v>2</v>
      </c>
      <c r="O278">
        <v>29</v>
      </c>
      <c r="P278">
        <v>62.9</v>
      </c>
    </row>
    <row r="279" spans="1:16" x14ac:dyDescent="0.25">
      <c r="A279" t="s">
        <v>693</v>
      </c>
      <c r="B279" t="s">
        <v>51</v>
      </c>
      <c r="C279" t="s">
        <v>701</v>
      </c>
      <c r="D279" t="s">
        <v>1530</v>
      </c>
      <c r="E279" t="s">
        <v>1531</v>
      </c>
      <c r="F279" t="s">
        <v>1532</v>
      </c>
      <c r="G279" t="s">
        <v>536</v>
      </c>
      <c r="H279" t="s">
        <v>70</v>
      </c>
      <c r="I279" t="s">
        <v>538</v>
      </c>
      <c r="J279" t="s">
        <v>36</v>
      </c>
      <c r="K279">
        <v>1</v>
      </c>
      <c r="L279">
        <v>0</v>
      </c>
      <c r="M279">
        <v>1</v>
      </c>
      <c r="O279">
        <v>29</v>
      </c>
      <c r="P279">
        <v>62.9</v>
      </c>
    </row>
    <row r="280" spans="1:16" x14ac:dyDescent="0.25">
      <c r="A280" t="s">
        <v>693</v>
      </c>
      <c r="B280" t="s">
        <v>51</v>
      </c>
      <c r="C280" t="s">
        <v>701</v>
      </c>
      <c r="D280" t="s">
        <v>1533</v>
      </c>
      <c r="E280" t="s">
        <v>1534</v>
      </c>
      <c r="F280" t="s">
        <v>1535</v>
      </c>
      <c r="G280" t="s">
        <v>542</v>
      </c>
      <c r="H280" t="s">
        <v>70</v>
      </c>
      <c r="I280" t="s">
        <v>544</v>
      </c>
      <c r="J280" t="s">
        <v>34</v>
      </c>
      <c r="K280">
        <v>6</v>
      </c>
      <c r="L280">
        <v>0</v>
      </c>
      <c r="M280">
        <v>6</v>
      </c>
      <c r="O280">
        <v>29</v>
      </c>
      <c r="P280">
        <v>62.9</v>
      </c>
    </row>
    <row r="281" spans="1:16" x14ac:dyDescent="0.25">
      <c r="A281" t="s">
        <v>693</v>
      </c>
      <c r="B281" t="s">
        <v>51</v>
      </c>
      <c r="C281" t="s">
        <v>701</v>
      </c>
      <c r="D281" t="s">
        <v>1536</v>
      </c>
      <c r="E281" t="s">
        <v>1537</v>
      </c>
      <c r="F281" t="s">
        <v>1538</v>
      </c>
      <c r="G281" t="s">
        <v>542</v>
      </c>
      <c r="H281" t="s">
        <v>70</v>
      </c>
      <c r="I281" t="s">
        <v>544</v>
      </c>
      <c r="J281" t="s">
        <v>35</v>
      </c>
      <c r="K281">
        <v>5</v>
      </c>
      <c r="L281">
        <v>0</v>
      </c>
      <c r="M281">
        <v>5</v>
      </c>
      <c r="O281">
        <v>29</v>
      </c>
      <c r="P281">
        <v>62.9</v>
      </c>
    </row>
    <row r="282" spans="1:16" x14ac:dyDescent="0.25">
      <c r="A282" t="s">
        <v>693</v>
      </c>
      <c r="B282" t="s">
        <v>51</v>
      </c>
      <c r="C282" t="s">
        <v>701</v>
      </c>
      <c r="D282" t="s">
        <v>1539</v>
      </c>
      <c r="E282" t="s">
        <v>1540</v>
      </c>
      <c r="F282" t="s">
        <v>1541</v>
      </c>
      <c r="G282" t="s">
        <v>331</v>
      </c>
      <c r="H282" t="s">
        <v>70</v>
      </c>
      <c r="I282" t="s">
        <v>239</v>
      </c>
      <c r="J282" t="s">
        <v>35</v>
      </c>
      <c r="K282">
        <v>15</v>
      </c>
      <c r="L282">
        <v>0</v>
      </c>
      <c r="M282">
        <v>15</v>
      </c>
      <c r="O282">
        <v>40.5</v>
      </c>
      <c r="P282">
        <v>89.9</v>
      </c>
    </row>
    <row r="283" spans="1:16" x14ac:dyDescent="0.25">
      <c r="A283" t="s">
        <v>693</v>
      </c>
      <c r="B283" t="s">
        <v>51</v>
      </c>
      <c r="C283" t="s">
        <v>701</v>
      </c>
      <c r="D283" t="s">
        <v>1542</v>
      </c>
      <c r="E283" t="s">
        <v>1543</v>
      </c>
      <c r="F283" t="s">
        <v>1544</v>
      </c>
      <c r="G283" t="s">
        <v>331</v>
      </c>
      <c r="H283" t="s">
        <v>70</v>
      </c>
      <c r="I283" t="s">
        <v>239</v>
      </c>
      <c r="J283" t="s">
        <v>36</v>
      </c>
      <c r="K283">
        <v>5</v>
      </c>
      <c r="L283">
        <v>0</v>
      </c>
      <c r="M283">
        <v>5</v>
      </c>
      <c r="O283">
        <v>40.5</v>
      </c>
      <c r="P283">
        <v>89.9</v>
      </c>
    </row>
    <row r="284" spans="1:16" x14ac:dyDescent="0.25">
      <c r="A284" t="s">
        <v>693</v>
      </c>
      <c r="B284" t="s">
        <v>51</v>
      </c>
      <c r="C284" t="s">
        <v>701</v>
      </c>
      <c r="D284" t="s">
        <v>1545</v>
      </c>
      <c r="E284" t="s">
        <v>1546</v>
      </c>
      <c r="F284" t="s">
        <v>1547</v>
      </c>
      <c r="G284" t="s">
        <v>358</v>
      </c>
      <c r="H284" t="s">
        <v>70</v>
      </c>
      <c r="I284" t="s">
        <v>360</v>
      </c>
      <c r="J284" t="s">
        <v>36</v>
      </c>
      <c r="K284">
        <v>4</v>
      </c>
      <c r="L284">
        <v>0</v>
      </c>
      <c r="M284">
        <v>4</v>
      </c>
      <c r="O284">
        <v>45</v>
      </c>
      <c r="P284">
        <v>99.9</v>
      </c>
    </row>
    <row r="285" spans="1:16" x14ac:dyDescent="0.25">
      <c r="A285" t="s">
        <v>693</v>
      </c>
      <c r="B285" t="s">
        <v>51</v>
      </c>
      <c r="C285" t="s">
        <v>701</v>
      </c>
      <c r="D285" t="s">
        <v>1548</v>
      </c>
      <c r="E285" t="s">
        <v>1549</v>
      </c>
      <c r="F285" t="s">
        <v>1550</v>
      </c>
      <c r="G285" t="s">
        <v>358</v>
      </c>
      <c r="H285" t="s">
        <v>70</v>
      </c>
      <c r="I285" t="s">
        <v>360</v>
      </c>
      <c r="J285" t="s">
        <v>37</v>
      </c>
      <c r="K285">
        <v>3</v>
      </c>
      <c r="L285">
        <v>0</v>
      </c>
      <c r="M285">
        <v>3</v>
      </c>
      <c r="O285">
        <v>45</v>
      </c>
      <c r="P285">
        <v>99.9</v>
      </c>
    </row>
    <row r="286" spans="1:16" x14ac:dyDescent="0.25">
      <c r="A286" t="s">
        <v>693</v>
      </c>
      <c r="B286" t="s">
        <v>51</v>
      </c>
      <c r="C286" t="s">
        <v>701</v>
      </c>
      <c r="D286" t="s">
        <v>1551</v>
      </c>
      <c r="E286" t="s">
        <v>1552</v>
      </c>
      <c r="F286" t="s">
        <v>1553</v>
      </c>
      <c r="G286" t="s">
        <v>358</v>
      </c>
      <c r="H286" t="s">
        <v>70</v>
      </c>
      <c r="I286" t="s">
        <v>360</v>
      </c>
      <c r="J286" t="s">
        <v>41</v>
      </c>
      <c r="K286">
        <v>7</v>
      </c>
      <c r="L286">
        <v>0</v>
      </c>
      <c r="M286">
        <v>7</v>
      </c>
      <c r="O286">
        <v>45</v>
      </c>
      <c r="P286">
        <v>99.9</v>
      </c>
    </row>
    <row r="287" spans="1:16" x14ac:dyDescent="0.25">
      <c r="A287" t="s">
        <v>693</v>
      </c>
      <c r="B287" t="s">
        <v>51</v>
      </c>
      <c r="C287" t="s">
        <v>701</v>
      </c>
      <c r="D287" t="s">
        <v>1554</v>
      </c>
      <c r="E287" t="s">
        <v>1555</v>
      </c>
      <c r="F287" t="s">
        <v>1556</v>
      </c>
      <c r="G287" t="s">
        <v>358</v>
      </c>
      <c r="H287" t="s">
        <v>70</v>
      </c>
      <c r="I287" t="s">
        <v>360</v>
      </c>
      <c r="J287" t="s">
        <v>43</v>
      </c>
      <c r="K287">
        <v>5</v>
      </c>
      <c r="L287">
        <v>0</v>
      </c>
      <c r="M287">
        <v>5</v>
      </c>
      <c r="O287">
        <v>45</v>
      </c>
      <c r="P287">
        <v>99.9</v>
      </c>
    </row>
    <row r="288" spans="1:16" x14ac:dyDescent="0.25">
      <c r="A288" t="s">
        <v>693</v>
      </c>
      <c r="B288" t="s">
        <v>51</v>
      </c>
      <c r="C288" t="s">
        <v>701</v>
      </c>
      <c r="D288" t="s">
        <v>1557</v>
      </c>
      <c r="E288" t="s">
        <v>1558</v>
      </c>
      <c r="F288" t="s">
        <v>1559</v>
      </c>
      <c r="G288" t="s">
        <v>358</v>
      </c>
      <c r="H288" t="s">
        <v>70</v>
      </c>
      <c r="I288" t="s">
        <v>360</v>
      </c>
      <c r="J288" t="s">
        <v>44</v>
      </c>
      <c r="K288">
        <v>3</v>
      </c>
      <c r="L288">
        <v>0</v>
      </c>
      <c r="M288">
        <v>3</v>
      </c>
      <c r="O288">
        <v>45</v>
      </c>
      <c r="P288">
        <v>99.9</v>
      </c>
    </row>
    <row r="289" spans="1:16" x14ac:dyDescent="0.25">
      <c r="A289" t="s">
        <v>693</v>
      </c>
      <c r="B289" t="s">
        <v>51</v>
      </c>
      <c r="C289" t="s">
        <v>701</v>
      </c>
      <c r="D289" t="s">
        <v>1560</v>
      </c>
      <c r="E289" t="s">
        <v>1561</v>
      </c>
      <c r="F289" t="s">
        <v>1562</v>
      </c>
      <c r="G289" t="s">
        <v>358</v>
      </c>
      <c r="H289" t="s">
        <v>70</v>
      </c>
      <c r="I289" t="s">
        <v>360</v>
      </c>
      <c r="J289" t="s">
        <v>45</v>
      </c>
      <c r="K289">
        <v>2</v>
      </c>
      <c r="L289">
        <v>0</v>
      </c>
      <c r="M289">
        <v>2</v>
      </c>
      <c r="O289">
        <v>45</v>
      </c>
      <c r="P289">
        <v>99.9</v>
      </c>
    </row>
    <row r="290" spans="1:16" x14ac:dyDescent="0.25">
      <c r="A290" t="s">
        <v>693</v>
      </c>
      <c r="B290" t="s">
        <v>51</v>
      </c>
      <c r="C290" t="s">
        <v>701</v>
      </c>
      <c r="D290" t="s">
        <v>1563</v>
      </c>
      <c r="E290" t="s">
        <v>1564</v>
      </c>
      <c r="F290" t="s">
        <v>1565</v>
      </c>
      <c r="G290" t="s">
        <v>385</v>
      </c>
      <c r="H290" t="s">
        <v>70</v>
      </c>
      <c r="I290" t="s">
        <v>387</v>
      </c>
      <c r="J290" t="s">
        <v>36</v>
      </c>
      <c r="K290">
        <v>2</v>
      </c>
      <c r="L290">
        <v>0</v>
      </c>
      <c r="M290">
        <v>2</v>
      </c>
      <c r="O290">
        <v>45</v>
      </c>
      <c r="P290">
        <v>99.9</v>
      </c>
    </row>
    <row r="291" spans="1:16" x14ac:dyDescent="0.25">
      <c r="A291" t="s">
        <v>693</v>
      </c>
      <c r="B291" t="s">
        <v>51</v>
      </c>
      <c r="C291" t="s">
        <v>701</v>
      </c>
      <c r="D291" t="s">
        <v>1566</v>
      </c>
      <c r="E291" t="s">
        <v>1567</v>
      </c>
      <c r="F291" t="s">
        <v>1568</v>
      </c>
      <c r="G291" t="s">
        <v>364</v>
      </c>
      <c r="H291" t="s">
        <v>70</v>
      </c>
      <c r="I291" t="s">
        <v>126</v>
      </c>
      <c r="J291" t="s">
        <v>36</v>
      </c>
      <c r="K291">
        <v>2</v>
      </c>
      <c r="L291">
        <v>0</v>
      </c>
      <c r="M291">
        <v>2</v>
      </c>
      <c r="O291">
        <v>60.85</v>
      </c>
      <c r="P291">
        <v>139.9</v>
      </c>
    </row>
    <row r="292" spans="1:16" x14ac:dyDescent="0.25">
      <c r="A292" t="s">
        <v>693</v>
      </c>
      <c r="B292" t="s">
        <v>51</v>
      </c>
      <c r="C292" t="s">
        <v>701</v>
      </c>
      <c r="D292" t="s">
        <v>1569</v>
      </c>
      <c r="E292" t="s">
        <v>1570</v>
      </c>
      <c r="F292" t="s">
        <v>1571</v>
      </c>
      <c r="G292" t="s">
        <v>364</v>
      </c>
      <c r="H292" t="s">
        <v>70</v>
      </c>
      <c r="I292" t="s">
        <v>126</v>
      </c>
      <c r="J292" t="s">
        <v>37</v>
      </c>
      <c r="K292">
        <v>4</v>
      </c>
      <c r="L292">
        <v>0</v>
      </c>
      <c r="M292">
        <v>4</v>
      </c>
      <c r="O292">
        <v>60.85</v>
      </c>
      <c r="P292">
        <v>139.9</v>
      </c>
    </row>
    <row r="293" spans="1:16" x14ac:dyDescent="0.25">
      <c r="A293" t="s">
        <v>693</v>
      </c>
      <c r="B293" t="s">
        <v>51</v>
      </c>
      <c r="C293" t="s">
        <v>701</v>
      </c>
      <c r="D293" t="s">
        <v>1572</v>
      </c>
      <c r="E293" t="s">
        <v>1573</v>
      </c>
      <c r="F293" t="s">
        <v>1574</v>
      </c>
      <c r="G293" t="s">
        <v>364</v>
      </c>
      <c r="H293" t="s">
        <v>70</v>
      </c>
      <c r="I293" t="s">
        <v>126</v>
      </c>
      <c r="J293" t="s">
        <v>38</v>
      </c>
      <c r="K293">
        <v>2</v>
      </c>
      <c r="L293">
        <v>0</v>
      </c>
      <c r="M293">
        <v>2</v>
      </c>
      <c r="O293">
        <v>60.85</v>
      </c>
      <c r="P293">
        <v>139.9</v>
      </c>
    </row>
    <row r="294" spans="1:16" x14ac:dyDescent="0.25">
      <c r="A294" t="s">
        <v>693</v>
      </c>
      <c r="B294" t="s">
        <v>51</v>
      </c>
      <c r="C294" t="s">
        <v>701</v>
      </c>
      <c r="D294" t="s">
        <v>1575</v>
      </c>
      <c r="E294" t="s">
        <v>1576</v>
      </c>
      <c r="F294" t="s">
        <v>1577</v>
      </c>
      <c r="G294" t="s">
        <v>364</v>
      </c>
      <c r="H294" t="s">
        <v>70</v>
      </c>
      <c r="I294" t="s">
        <v>126</v>
      </c>
      <c r="J294" t="s">
        <v>41</v>
      </c>
      <c r="K294">
        <v>7</v>
      </c>
      <c r="L294">
        <v>0</v>
      </c>
      <c r="M294">
        <v>7</v>
      </c>
      <c r="O294">
        <v>60.85</v>
      </c>
      <c r="P294">
        <v>139.9</v>
      </c>
    </row>
    <row r="295" spans="1:16" x14ac:dyDescent="0.25">
      <c r="A295" t="s">
        <v>693</v>
      </c>
      <c r="B295" t="s">
        <v>51</v>
      </c>
      <c r="C295" t="s">
        <v>701</v>
      </c>
      <c r="D295" t="s">
        <v>1578</v>
      </c>
      <c r="E295" t="s">
        <v>1579</v>
      </c>
      <c r="F295" t="s">
        <v>1580</v>
      </c>
      <c r="G295" t="s">
        <v>364</v>
      </c>
      <c r="H295" t="s">
        <v>70</v>
      </c>
      <c r="I295" t="s">
        <v>126</v>
      </c>
      <c r="J295" t="s">
        <v>44</v>
      </c>
      <c r="K295">
        <v>4</v>
      </c>
      <c r="L295">
        <v>0</v>
      </c>
      <c r="M295">
        <v>4</v>
      </c>
      <c r="O295">
        <v>60.85</v>
      </c>
      <c r="P295">
        <v>139.9</v>
      </c>
    </row>
    <row r="296" spans="1:16" x14ac:dyDescent="0.25">
      <c r="A296" t="s">
        <v>693</v>
      </c>
      <c r="B296" t="s">
        <v>51</v>
      </c>
      <c r="C296" t="s">
        <v>701</v>
      </c>
      <c r="D296" t="s">
        <v>1581</v>
      </c>
      <c r="E296" t="s">
        <v>1582</v>
      </c>
      <c r="F296" t="s">
        <v>1583</v>
      </c>
      <c r="G296" t="s">
        <v>364</v>
      </c>
      <c r="H296" t="s">
        <v>70</v>
      </c>
      <c r="I296" t="s">
        <v>126</v>
      </c>
      <c r="J296" t="s">
        <v>45</v>
      </c>
      <c r="K296">
        <v>2</v>
      </c>
      <c r="L296">
        <v>0</v>
      </c>
      <c r="M296">
        <v>2</v>
      </c>
      <c r="O296">
        <v>60.85</v>
      </c>
      <c r="P296">
        <v>139.9</v>
      </c>
    </row>
    <row r="297" spans="1:16" x14ac:dyDescent="0.25">
      <c r="A297" t="s">
        <v>693</v>
      </c>
      <c r="B297" t="s">
        <v>51</v>
      </c>
      <c r="C297" t="s">
        <v>701</v>
      </c>
      <c r="D297" t="s">
        <v>1584</v>
      </c>
      <c r="E297" t="s">
        <v>1585</v>
      </c>
      <c r="F297" t="s">
        <v>1586</v>
      </c>
      <c r="G297" t="s">
        <v>325</v>
      </c>
      <c r="H297" t="s">
        <v>70</v>
      </c>
      <c r="I297" t="s">
        <v>327</v>
      </c>
      <c r="J297" t="s">
        <v>33</v>
      </c>
      <c r="K297">
        <v>1</v>
      </c>
      <c r="L297">
        <v>0</v>
      </c>
      <c r="M297">
        <v>1</v>
      </c>
      <c r="O297">
        <v>45</v>
      </c>
      <c r="P297">
        <v>99.9</v>
      </c>
    </row>
    <row r="298" spans="1:16" x14ac:dyDescent="0.25">
      <c r="A298" t="s">
        <v>693</v>
      </c>
      <c r="B298" t="s">
        <v>51</v>
      </c>
      <c r="C298" t="s">
        <v>701</v>
      </c>
      <c r="D298" t="s">
        <v>1587</v>
      </c>
      <c r="E298" t="s">
        <v>1588</v>
      </c>
      <c r="F298" t="s">
        <v>1589</v>
      </c>
      <c r="G298" t="s">
        <v>325</v>
      </c>
      <c r="H298" t="s">
        <v>70</v>
      </c>
      <c r="I298" t="s">
        <v>327</v>
      </c>
      <c r="J298" t="s">
        <v>34</v>
      </c>
      <c r="K298">
        <v>3</v>
      </c>
      <c r="L298">
        <v>0</v>
      </c>
      <c r="M298">
        <v>3</v>
      </c>
      <c r="O298">
        <v>45</v>
      </c>
      <c r="P298">
        <v>99.9</v>
      </c>
    </row>
    <row r="299" spans="1:16" x14ac:dyDescent="0.25">
      <c r="A299" t="s">
        <v>693</v>
      </c>
      <c r="B299" t="s">
        <v>51</v>
      </c>
      <c r="C299" t="s">
        <v>701</v>
      </c>
      <c r="D299" t="s">
        <v>1590</v>
      </c>
      <c r="E299" t="s">
        <v>1591</v>
      </c>
      <c r="F299" t="s">
        <v>1592</v>
      </c>
      <c r="G299" t="s">
        <v>325</v>
      </c>
      <c r="H299" t="s">
        <v>70</v>
      </c>
      <c r="I299" t="s">
        <v>327</v>
      </c>
      <c r="J299" t="s">
        <v>36</v>
      </c>
      <c r="K299">
        <v>2</v>
      </c>
      <c r="L299">
        <v>0</v>
      </c>
      <c r="M299">
        <v>2</v>
      </c>
      <c r="O299">
        <v>45</v>
      </c>
      <c r="P299">
        <v>99.9</v>
      </c>
    </row>
    <row r="300" spans="1:16" x14ac:dyDescent="0.25">
      <c r="A300" t="s">
        <v>693</v>
      </c>
      <c r="B300" t="s">
        <v>51</v>
      </c>
      <c r="C300" t="s">
        <v>701</v>
      </c>
      <c r="D300" t="s">
        <v>1593</v>
      </c>
      <c r="E300" t="s">
        <v>1594</v>
      </c>
      <c r="F300" t="s">
        <v>1595</v>
      </c>
      <c r="G300" t="s">
        <v>124</v>
      </c>
      <c r="H300" t="s">
        <v>70</v>
      </c>
      <c r="I300" t="s">
        <v>126</v>
      </c>
      <c r="J300" t="s">
        <v>32</v>
      </c>
      <c r="K300">
        <v>2</v>
      </c>
      <c r="L300">
        <v>0</v>
      </c>
      <c r="M300">
        <v>2</v>
      </c>
      <c r="O300">
        <v>47.8</v>
      </c>
      <c r="P300">
        <v>109.9</v>
      </c>
    </row>
    <row r="301" spans="1:16" x14ac:dyDescent="0.25">
      <c r="A301" t="s">
        <v>693</v>
      </c>
      <c r="B301" t="s">
        <v>51</v>
      </c>
      <c r="C301" t="s">
        <v>701</v>
      </c>
      <c r="D301" t="s">
        <v>1596</v>
      </c>
      <c r="E301" t="s">
        <v>1597</v>
      </c>
      <c r="F301" t="s">
        <v>1598</v>
      </c>
      <c r="G301" t="s">
        <v>124</v>
      </c>
      <c r="H301" t="s">
        <v>70</v>
      </c>
      <c r="I301" t="s">
        <v>126</v>
      </c>
      <c r="J301" t="s">
        <v>33</v>
      </c>
      <c r="K301">
        <v>4</v>
      </c>
      <c r="L301">
        <v>0</v>
      </c>
      <c r="M301">
        <v>4</v>
      </c>
      <c r="O301">
        <v>47.8</v>
      </c>
      <c r="P301">
        <v>109.9</v>
      </c>
    </row>
    <row r="302" spans="1:16" x14ac:dyDescent="0.25">
      <c r="A302" t="s">
        <v>693</v>
      </c>
      <c r="B302" t="s">
        <v>51</v>
      </c>
      <c r="C302" t="s">
        <v>701</v>
      </c>
      <c r="D302" t="s">
        <v>1599</v>
      </c>
      <c r="E302" t="s">
        <v>1600</v>
      </c>
      <c r="F302" t="s">
        <v>1601</v>
      </c>
      <c r="G302" t="s">
        <v>124</v>
      </c>
      <c r="H302" t="s">
        <v>70</v>
      </c>
      <c r="I302" t="s">
        <v>126</v>
      </c>
      <c r="J302" t="s">
        <v>34</v>
      </c>
      <c r="K302">
        <v>3</v>
      </c>
      <c r="L302">
        <v>0</v>
      </c>
      <c r="M302">
        <v>3</v>
      </c>
      <c r="O302">
        <v>47.8</v>
      </c>
      <c r="P302">
        <v>109.9</v>
      </c>
    </row>
    <row r="303" spans="1:16" x14ac:dyDescent="0.25">
      <c r="A303" t="s">
        <v>693</v>
      </c>
      <c r="B303" t="s">
        <v>51</v>
      </c>
      <c r="C303" t="s">
        <v>701</v>
      </c>
      <c r="D303" t="s">
        <v>1602</v>
      </c>
      <c r="E303" t="s">
        <v>1603</v>
      </c>
      <c r="F303" t="s">
        <v>1604</v>
      </c>
      <c r="G303" t="s">
        <v>124</v>
      </c>
      <c r="H303" t="s">
        <v>70</v>
      </c>
      <c r="I303" t="s">
        <v>126</v>
      </c>
      <c r="J303" t="s">
        <v>35</v>
      </c>
      <c r="K303">
        <v>1</v>
      </c>
      <c r="L303">
        <v>0</v>
      </c>
      <c r="M303">
        <v>1</v>
      </c>
      <c r="O303">
        <v>47.8</v>
      </c>
      <c r="P303">
        <v>109.9</v>
      </c>
    </row>
    <row r="304" spans="1:16" x14ac:dyDescent="0.25">
      <c r="A304" t="s">
        <v>693</v>
      </c>
      <c r="B304" t="s">
        <v>51</v>
      </c>
      <c r="C304" t="s">
        <v>701</v>
      </c>
      <c r="D304" t="s">
        <v>1605</v>
      </c>
      <c r="E304" t="s">
        <v>1606</v>
      </c>
      <c r="F304" t="s">
        <v>1607</v>
      </c>
      <c r="G304" t="s">
        <v>124</v>
      </c>
      <c r="H304" t="s">
        <v>70</v>
      </c>
      <c r="I304" t="s">
        <v>126</v>
      </c>
      <c r="J304" t="s">
        <v>36</v>
      </c>
      <c r="K304">
        <v>2</v>
      </c>
      <c r="L304">
        <v>0</v>
      </c>
      <c r="M304">
        <v>2</v>
      </c>
      <c r="O304">
        <v>47.8</v>
      </c>
      <c r="P304">
        <v>109.9</v>
      </c>
    </row>
    <row r="305" spans="1:16" x14ac:dyDescent="0.25">
      <c r="A305" t="s">
        <v>693</v>
      </c>
      <c r="B305" t="s">
        <v>51</v>
      </c>
      <c r="C305" t="s">
        <v>701</v>
      </c>
      <c r="D305" t="s">
        <v>1608</v>
      </c>
      <c r="E305" t="s">
        <v>1609</v>
      </c>
      <c r="F305" t="s">
        <v>1610</v>
      </c>
      <c r="G305" t="s">
        <v>124</v>
      </c>
      <c r="H305" t="s">
        <v>70</v>
      </c>
      <c r="I305" t="s">
        <v>126</v>
      </c>
      <c r="J305" t="s">
        <v>37</v>
      </c>
      <c r="K305">
        <v>3</v>
      </c>
      <c r="L305">
        <v>0</v>
      </c>
      <c r="M305">
        <v>3</v>
      </c>
      <c r="O305">
        <v>47.8</v>
      </c>
      <c r="P305">
        <v>109.9</v>
      </c>
    </row>
    <row r="306" spans="1:16" x14ac:dyDescent="0.25">
      <c r="A306" t="s">
        <v>693</v>
      </c>
      <c r="B306" t="s">
        <v>51</v>
      </c>
      <c r="C306" t="s">
        <v>701</v>
      </c>
      <c r="D306" t="s">
        <v>1611</v>
      </c>
      <c r="E306" t="s">
        <v>1612</v>
      </c>
      <c r="F306" t="s">
        <v>1613</v>
      </c>
      <c r="G306" t="s">
        <v>124</v>
      </c>
      <c r="H306" t="s">
        <v>70</v>
      </c>
      <c r="I306" t="s">
        <v>126</v>
      </c>
      <c r="J306" t="s">
        <v>38</v>
      </c>
      <c r="K306">
        <v>2</v>
      </c>
      <c r="L306">
        <v>0</v>
      </c>
      <c r="M306">
        <v>2</v>
      </c>
      <c r="O306">
        <v>47.8</v>
      </c>
      <c r="P306">
        <v>109.9</v>
      </c>
    </row>
    <row r="307" spans="1:16" x14ac:dyDescent="0.25">
      <c r="A307" t="s">
        <v>693</v>
      </c>
      <c r="B307" t="s">
        <v>51</v>
      </c>
      <c r="C307" t="s">
        <v>701</v>
      </c>
      <c r="D307" t="s">
        <v>1614</v>
      </c>
      <c r="E307" t="s">
        <v>1615</v>
      </c>
      <c r="F307" t="s">
        <v>1616</v>
      </c>
      <c r="G307" t="s">
        <v>124</v>
      </c>
      <c r="H307" t="s">
        <v>70</v>
      </c>
      <c r="I307" t="s">
        <v>87</v>
      </c>
      <c r="J307" t="s">
        <v>32</v>
      </c>
      <c r="K307">
        <v>2</v>
      </c>
      <c r="L307">
        <v>0</v>
      </c>
      <c r="M307">
        <v>2</v>
      </c>
      <c r="O307">
        <v>47.8</v>
      </c>
      <c r="P307">
        <v>109.9</v>
      </c>
    </row>
    <row r="308" spans="1:16" x14ac:dyDescent="0.25">
      <c r="A308" t="s">
        <v>693</v>
      </c>
      <c r="B308" t="s">
        <v>51</v>
      </c>
      <c r="C308" t="s">
        <v>701</v>
      </c>
      <c r="D308" t="s">
        <v>1617</v>
      </c>
      <c r="E308" t="s">
        <v>1618</v>
      </c>
      <c r="F308" t="s">
        <v>1619</v>
      </c>
      <c r="G308" t="s">
        <v>124</v>
      </c>
      <c r="H308" t="s">
        <v>70</v>
      </c>
      <c r="I308" t="s">
        <v>87</v>
      </c>
      <c r="J308" t="s">
        <v>33</v>
      </c>
      <c r="K308">
        <v>4</v>
      </c>
      <c r="L308">
        <v>0</v>
      </c>
      <c r="M308">
        <v>4</v>
      </c>
      <c r="O308">
        <v>47.8</v>
      </c>
      <c r="P308">
        <v>109.9</v>
      </c>
    </row>
    <row r="309" spans="1:16" x14ac:dyDescent="0.25">
      <c r="A309" t="s">
        <v>693</v>
      </c>
      <c r="B309" t="s">
        <v>51</v>
      </c>
      <c r="C309" t="s">
        <v>701</v>
      </c>
      <c r="D309" t="s">
        <v>1620</v>
      </c>
      <c r="E309" t="s">
        <v>1621</v>
      </c>
      <c r="F309" t="s">
        <v>1622</v>
      </c>
      <c r="G309" t="s">
        <v>124</v>
      </c>
      <c r="H309" t="s">
        <v>70</v>
      </c>
      <c r="I309" t="s">
        <v>87</v>
      </c>
      <c r="J309" t="s">
        <v>34</v>
      </c>
      <c r="K309">
        <v>6</v>
      </c>
      <c r="L309">
        <v>0</v>
      </c>
      <c r="M309">
        <v>6</v>
      </c>
      <c r="O309">
        <v>47.8</v>
      </c>
      <c r="P309">
        <v>109.9</v>
      </c>
    </row>
    <row r="310" spans="1:16" x14ac:dyDescent="0.25">
      <c r="A310" t="s">
        <v>693</v>
      </c>
      <c r="B310" t="s">
        <v>51</v>
      </c>
      <c r="C310" t="s">
        <v>701</v>
      </c>
      <c r="D310" t="s">
        <v>1623</v>
      </c>
      <c r="E310" t="s">
        <v>1624</v>
      </c>
      <c r="F310" t="s">
        <v>1625</v>
      </c>
      <c r="G310" t="s">
        <v>124</v>
      </c>
      <c r="H310" t="s">
        <v>70</v>
      </c>
      <c r="I310" t="s">
        <v>87</v>
      </c>
      <c r="J310" t="s">
        <v>35</v>
      </c>
      <c r="K310">
        <v>6</v>
      </c>
      <c r="L310">
        <v>0</v>
      </c>
      <c r="M310">
        <v>6</v>
      </c>
      <c r="O310">
        <v>47.8</v>
      </c>
      <c r="P310">
        <v>109.9</v>
      </c>
    </row>
    <row r="311" spans="1:16" x14ac:dyDescent="0.25">
      <c r="A311" t="s">
        <v>693</v>
      </c>
      <c r="B311" t="s">
        <v>51</v>
      </c>
      <c r="C311" t="s">
        <v>701</v>
      </c>
      <c r="D311" t="s">
        <v>1626</v>
      </c>
      <c r="E311" t="s">
        <v>1627</v>
      </c>
      <c r="F311" t="s">
        <v>1628</v>
      </c>
      <c r="G311" t="s">
        <v>124</v>
      </c>
      <c r="H311" t="s">
        <v>70</v>
      </c>
      <c r="I311" t="s">
        <v>87</v>
      </c>
      <c r="J311" t="s">
        <v>36</v>
      </c>
      <c r="K311">
        <v>5</v>
      </c>
      <c r="L311">
        <v>0</v>
      </c>
      <c r="M311">
        <v>5</v>
      </c>
      <c r="O311">
        <v>47.8</v>
      </c>
      <c r="P311">
        <v>109.9</v>
      </c>
    </row>
    <row r="312" spans="1:16" x14ac:dyDescent="0.25">
      <c r="A312" t="s">
        <v>693</v>
      </c>
      <c r="B312" t="s">
        <v>51</v>
      </c>
      <c r="C312" t="s">
        <v>701</v>
      </c>
      <c r="D312" t="s">
        <v>1629</v>
      </c>
      <c r="E312" t="s">
        <v>1630</v>
      </c>
      <c r="F312" t="s">
        <v>1631</v>
      </c>
      <c r="G312" t="s">
        <v>124</v>
      </c>
      <c r="H312" t="s">
        <v>70</v>
      </c>
      <c r="I312" t="s">
        <v>87</v>
      </c>
      <c r="J312" t="s">
        <v>37</v>
      </c>
      <c r="K312">
        <v>4</v>
      </c>
      <c r="L312">
        <v>0</v>
      </c>
      <c r="M312">
        <v>4</v>
      </c>
      <c r="O312">
        <v>47.8</v>
      </c>
      <c r="P312">
        <v>109.9</v>
      </c>
    </row>
    <row r="313" spans="1:16" x14ac:dyDescent="0.25">
      <c r="A313" t="s">
        <v>693</v>
      </c>
      <c r="B313" t="s">
        <v>51</v>
      </c>
      <c r="C313" t="s">
        <v>701</v>
      </c>
      <c r="D313" t="s">
        <v>1632</v>
      </c>
      <c r="E313" t="s">
        <v>1633</v>
      </c>
      <c r="F313" t="s">
        <v>1634</v>
      </c>
      <c r="G313" t="s">
        <v>124</v>
      </c>
      <c r="H313" t="s">
        <v>70</v>
      </c>
      <c r="I313" t="s">
        <v>87</v>
      </c>
      <c r="J313" t="s">
        <v>38</v>
      </c>
      <c r="K313">
        <v>2</v>
      </c>
      <c r="L313">
        <v>0</v>
      </c>
      <c r="M313">
        <v>2</v>
      </c>
      <c r="O313">
        <v>47.8</v>
      </c>
      <c r="P313">
        <v>109.9</v>
      </c>
    </row>
    <row r="314" spans="1:16" x14ac:dyDescent="0.25">
      <c r="A314" t="s">
        <v>693</v>
      </c>
      <c r="B314" t="s">
        <v>51</v>
      </c>
      <c r="C314" t="s">
        <v>701</v>
      </c>
      <c r="D314" t="s">
        <v>1635</v>
      </c>
      <c r="E314" t="s">
        <v>1636</v>
      </c>
      <c r="F314" t="s">
        <v>1637</v>
      </c>
      <c r="G314" t="s">
        <v>93</v>
      </c>
      <c r="H314" t="s">
        <v>70</v>
      </c>
      <c r="I314" t="s">
        <v>103</v>
      </c>
      <c r="J314" t="s">
        <v>32</v>
      </c>
      <c r="K314">
        <v>4</v>
      </c>
      <c r="L314">
        <v>0</v>
      </c>
      <c r="M314">
        <v>4</v>
      </c>
      <c r="O314">
        <v>60.85</v>
      </c>
      <c r="P314">
        <v>139.9</v>
      </c>
    </row>
    <row r="315" spans="1:16" x14ac:dyDescent="0.25">
      <c r="A315" t="s">
        <v>693</v>
      </c>
      <c r="B315" t="s">
        <v>51</v>
      </c>
      <c r="C315" t="s">
        <v>701</v>
      </c>
      <c r="D315" t="s">
        <v>1638</v>
      </c>
      <c r="E315" t="s">
        <v>1639</v>
      </c>
      <c r="F315" t="s">
        <v>1640</v>
      </c>
      <c r="G315" t="s">
        <v>93</v>
      </c>
      <c r="H315" t="s">
        <v>70</v>
      </c>
      <c r="I315" t="s">
        <v>103</v>
      </c>
      <c r="J315" t="s">
        <v>33</v>
      </c>
      <c r="K315">
        <v>5</v>
      </c>
      <c r="L315">
        <v>0</v>
      </c>
      <c r="M315">
        <v>5</v>
      </c>
      <c r="O315">
        <v>60.85</v>
      </c>
      <c r="P315">
        <v>139.9</v>
      </c>
    </row>
    <row r="316" spans="1:16" x14ac:dyDescent="0.25">
      <c r="A316" t="s">
        <v>693</v>
      </c>
      <c r="B316" t="s">
        <v>51</v>
      </c>
      <c r="C316" t="s">
        <v>701</v>
      </c>
      <c r="D316" t="s">
        <v>1641</v>
      </c>
      <c r="E316" t="s">
        <v>1642</v>
      </c>
      <c r="F316" t="s">
        <v>1643</v>
      </c>
      <c r="G316" t="s">
        <v>93</v>
      </c>
      <c r="H316" t="s">
        <v>70</v>
      </c>
      <c r="I316" t="s">
        <v>103</v>
      </c>
      <c r="J316" t="s">
        <v>34</v>
      </c>
      <c r="K316">
        <v>6</v>
      </c>
      <c r="L316">
        <v>0</v>
      </c>
      <c r="M316">
        <v>6</v>
      </c>
      <c r="O316">
        <v>60.85</v>
      </c>
      <c r="P316">
        <v>139.9</v>
      </c>
    </row>
    <row r="317" spans="1:16" x14ac:dyDescent="0.25">
      <c r="A317" t="s">
        <v>693</v>
      </c>
      <c r="B317" t="s">
        <v>51</v>
      </c>
      <c r="C317" t="s">
        <v>701</v>
      </c>
      <c r="D317" t="s">
        <v>1644</v>
      </c>
      <c r="E317" t="s">
        <v>1645</v>
      </c>
      <c r="F317" t="s">
        <v>1646</v>
      </c>
      <c r="G317" t="s">
        <v>93</v>
      </c>
      <c r="H317" t="s">
        <v>70</v>
      </c>
      <c r="I317" t="s">
        <v>103</v>
      </c>
      <c r="J317" t="s">
        <v>35</v>
      </c>
      <c r="K317">
        <v>6</v>
      </c>
      <c r="L317">
        <v>0</v>
      </c>
      <c r="M317">
        <v>6</v>
      </c>
      <c r="O317">
        <v>60.85</v>
      </c>
      <c r="P317">
        <v>139.9</v>
      </c>
    </row>
    <row r="318" spans="1:16" x14ac:dyDescent="0.25">
      <c r="A318" t="s">
        <v>693</v>
      </c>
      <c r="B318" t="s">
        <v>51</v>
      </c>
      <c r="C318" t="s">
        <v>701</v>
      </c>
      <c r="D318" t="s">
        <v>1647</v>
      </c>
      <c r="E318" t="s">
        <v>1648</v>
      </c>
      <c r="F318" t="s">
        <v>1649</v>
      </c>
      <c r="G318" t="s">
        <v>93</v>
      </c>
      <c r="H318" t="s">
        <v>70</v>
      </c>
      <c r="I318" t="s">
        <v>103</v>
      </c>
      <c r="J318" t="s">
        <v>36</v>
      </c>
      <c r="K318">
        <v>5</v>
      </c>
      <c r="L318">
        <v>0</v>
      </c>
      <c r="M318">
        <v>5</v>
      </c>
      <c r="O318">
        <v>60.85</v>
      </c>
      <c r="P318">
        <v>139.9</v>
      </c>
    </row>
    <row r="319" spans="1:16" x14ac:dyDescent="0.25">
      <c r="A319" t="s">
        <v>693</v>
      </c>
      <c r="B319" t="s">
        <v>51</v>
      </c>
      <c r="C319" t="s">
        <v>701</v>
      </c>
      <c r="D319" t="s">
        <v>1650</v>
      </c>
      <c r="E319" t="s">
        <v>1651</v>
      </c>
      <c r="F319" t="s">
        <v>1652</v>
      </c>
      <c r="G319" t="s">
        <v>93</v>
      </c>
      <c r="H319" t="s">
        <v>70</v>
      </c>
      <c r="I319" t="s">
        <v>103</v>
      </c>
      <c r="J319" t="s">
        <v>38</v>
      </c>
      <c r="K319">
        <v>4</v>
      </c>
      <c r="L319">
        <v>0</v>
      </c>
      <c r="M319">
        <v>4</v>
      </c>
      <c r="O319">
        <v>60.85</v>
      </c>
      <c r="P319">
        <v>139.9</v>
      </c>
    </row>
    <row r="320" spans="1:16" x14ac:dyDescent="0.25">
      <c r="A320" t="s">
        <v>693</v>
      </c>
      <c r="B320" t="s">
        <v>51</v>
      </c>
      <c r="C320" t="s">
        <v>701</v>
      </c>
      <c r="D320" t="s">
        <v>1653</v>
      </c>
      <c r="E320" t="s">
        <v>1654</v>
      </c>
      <c r="F320" t="s">
        <v>1655</v>
      </c>
      <c r="G320" t="s">
        <v>93</v>
      </c>
      <c r="H320" t="s">
        <v>70</v>
      </c>
      <c r="I320" t="s">
        <v>95</v>
      </c>
      <c r="J320" t="s">
        <v>32</v>
      </c>
      <c r="K320">
        <v>4</v>
      </c>
      <c r="L320">
        <v>0</v>
      </c>
      <c r="M320">
        <v>4</v>
      </c>
      <c r="O320">
        <v>60.85</v>
      </c>
      <c r="P320">
        <v>139.9</v>
      </c>
    </row>
    <row r="321" spans="1:16" x14ac:dyDescent="0.25">
      <c r="A321" t="s">
        <v>693</v>
      </c>
      <c r="B321" t="s">
        <v>51</v>
      </c>
      <c r="C321" t="s">
        <v>701</v>
      </c>
      <c r="D321" t="s">
        <v>1656</v>
      </c>
      <c r="E321" t="s">
        <v>1657</v>
      </c>
      <c r="F321" t="s">
        <v>1658</v>
      </c>
      <c r="G321" t="s">
        <v>93</v>
      </c>
      <c r="H321" t="s">
        <v>70</v>
      </c>
      <c r="I321" t="s">
        <v>95</v>
      </c>
      <c r="J321" t="s">
        <v>33</v>
      </c>
      <c r="K321">
        <v>5</v>
      </c>
      <c r="L321">
        <v>0</v>
      </c>
      <c r="M321">
        <v>5</v>
      </c>
      <c r="O321">
        <v>60.85</v>
      </c>
      <c r="P321">
        <v>139.9</v>
      </c>
    </row>
    <row r="322" spans="1:16" x14ac:dyDescent="0.25">
      <c r="A322" t="s">
        <v>693</v>
      </c>
      <c r="B322" t="s">
        <v>51</v>
      </c>
      <c r="C322" t="s">
        <v>701</v>
      </c>
      <c r="D322" t="s">
        <v>1659</v>
      </c>
      <c r="E322" t="s">
        <v>1660</v>
      </c>
      <c r="F322" t="s">
        <v>1661</v>
      </c>
      <c r="G322" t="s">
        <v>93</v>
      </c>
      <c r="H322" t="s">
        <v>70</v>
      </c>
      <c r="I322" t="s">
        <v>95</v>
      </c>
      <c r="J322" t="s">
        <v>34</v>
      </c>
      <c r="K322">
        <v>6</v>
      </c>
      <c r="L322">
        <v>0</v>
      </c>
      <c r="M322">
        <v>6</v>
      </c>
      <c r="O322">
        <v>60.85</v>
      </c>
      <c r="P322">
        <v>139.9</v>
      </c>
    </row>
    <row r="323" spans="1:16" x14ac:dyDescent="0.25">
      <c r="A323" t="s">
        <v>693</v>
      </c>
      <c r="B323" t="s">
        <v>51</v>
      </c>
      <c r="C323" t="s">
        <v>701</v>
      </c>
      <c r="D323" t="s">
        <v>1662</v>
      </c>
      <c r="E323" t="s">
        <v>1663</v>
      </c>
      <c r="F323" t="s">
        <v>1664</v>
      </c>
      <c r="G323" t="s">
        <v>93</v>
      </c>
      <c r="H323" t="s">
        <v>70</v>
      </c>
      <c r="I323" t="s">
        <v>95</v>
      </c>
      <c r="J323" t="s">
        <v>35</v>
      </c>
      <c r="K323">
        <v>7</v>
      </c>
      <c r="L323">
        <v>0</v>
      </c>
      <c r="M323">
        <v>7</v>
      </c>
      <c r="O323">
        <v>60.85</v>
      </c>
      <c r="P323">
        <v>139.9</v>
      </c>
    </row>
    <row r="324" spans="1:16" x14ac:dyDescent="0.25">
      <c r="A324" t="s">
        <v>693</v>
      </c>
      <c r="B324" t="s">
        <v>51</v>
      </c>
      <c r="C324" t="s">
        <v>701</v>
      </c>
      <c r="D324" t="s">
        <v>1665</v>
      </c>
      <c r="E324" t="s">
        <v>1666</v>
      </c>
      <c r="F324" t="s">
        <v>1667</v>
      </c>
      <c r="G324" t="s">
        <v>93</v>
      </c>
      <c r="H324" t="s">
        <v>70</v>
      </c>
      <c r="I324" t="s">
        <v>95</v>
      </c>
      <c r="J324" t="s">
        <v>36</v>
      </c>
      <c r="K324">
        <v>6</v>
      </c>
      <c r="L324">
        <v>0</v>
      </c>
      <c r="M324">
        <v>6</v>
      </c>
      <c r="O324">
        <v>60.85</v>
      </c>
      <c r="P324">
        <v>139.9</v>
      </c>
    </row>
    <row r="325" spans="1:16" x14ac:dyDescent="0.25">
      <c r="A325" t="s">
        <v>693</v>
      </c>
      <c r="B325" t="s">
        <v>51</v>
      </c>
      <c r="C325" t="s">
        <v>701</v>
      </c>
      <c r="D325" t="s">
        <v>1668</v>
      </c>
      <c r="E325" t="s">
        <v>1669</v>
      </c>
      <c r="F325" t="s">
        <v>1670</v>
      </c>
      <c r="G325" t="s">
        <v>93</v>
      </c>
      <c r="H325" t="s">
        <v>70</v>
      </c>
      <c r="I325" t="s">
        <v>95</v>
      </c>
      <c r="J325" t="s">
        <v>37</v>
      </c>
      <c r="K325">
        <v>1</v>
      </c>
      <c r="L325">
        <v>0</v>
      </c>
      <c r="M325">
        <v>1</v>
      </c>
      <c r="O325">
        <v>60.85</v>
      </c>
      <c r="P325">
        <v>139.9</v>
      </c>
    </row>
    <row r="326" spans="1:16" x14ac:dyDescent="0.25">
      <c r="A326" t="s">
        <v>693</v>
      </c>
      <c r="B326" t="s">
        <v>51</v>
      </c>
      <c r="C326" t="s">
        <v>701</v>
      </c>
      <c r="D326" t="s">
        <v>1671</v>
      </c>
      <c r="E326" t="s">
        <v>1672</v>
      </c>
      <c r="F326" t="s">
        <v>1673</v>
      </c>
      <c r="G326" t="s">
        <v>93</v>
      </c>
      <c r="H326" t="s">
        <v>70</v>
      </c>
      <c r="I326" t="s">
        <v>95</v>
      </c>
      <c r="J326" t="s">
        <v>38</v>
      </c>
      <c r="K326">
        <v>1</v>
      </c>
      <c r="L326">
        <v>0</v>
      </c>
      <c r="M326">
        <v>1</v>
      </c>
      <c r="O326">
        <v>60.85</v>
      </c>
      <c r="P326">
        <v>139.9</v>
      </c>
    </row>
    <row r="327" spans="1:16" x14ac:dyDescent="0.25">
      <c r="A327" t="s">
        <v>693</v>
      </c>
      <c r="B327" t="s">
        <v>51</v>
      </c>
      <c r="C327" t="s">
        <v>701</v>
      </c>
      <c r="D327" t="s">
        <v>1674</v>
      </c>
      <c r="E327" t="s">
        <v>1675</v>
      </c>
      <c r="F327" t="s">
        <v>1676</v>
      </c>
      <c r="G327" t="s">
        <v>232</v>
      </c>
      <c r="H327" t="s">
        <v>70</v>
      </c>
      <c r="I327" t="s">
        <v>107</v>
      </c>
      <c r="J327" t="s">
        <v>34</v>
      </c>
      <c r="K327">
        <v>5</v>
      </c>
      <c r="L327">
        <v>0</v>
      </c>
      <c r="M327">
        <v>5</v>
      </c>
      <c r="O327">
        <v>45</v>
      </c>
      <c r="P327">
        <v>99.9</v>
      </c>
    </row>
    <row r="328" spans="1:16" x14ac:dyDescent="0.25">
      <c r="A328" t="s">
        <v>693</v>
      </c>
      <c r="B328" t="s">
        <v>51</v>
      </c>
      <c r="C328" t="s">
        <v>701</v>
      </c>
      <c r="D328" t="s">
        <v>1677</v>
      </c>
      <c r="E328" t="s">
        <v>1678</v>
      </c>
      <c r="F328" t="s">
        <v>1679</v>
      </c>
      <c r="G328" t="s">
        <v>342</v>
      </c>
      <c r="H328" t="s">
        <v>70</v>
      </c>
      <c r="I328" t="s">
        <v>344</v>
      </c>
      <c r="J328" t="s">
        <v>38</v>
      </c>
      <c r="K328">
        <v>1</v>
      </c>
      <c r="L328">
        <v>0</v>
      </c>
      <c r="M328">
        <v>1</v>
      </c>
      <c r="O328">
        <v>52.15</v>
      </c>
      <c r="P328">
        <v>119.9</v>
      </c>
    </row>
    <row r="329" spans="1:16" x14ac:dyDescent="0.25">
      <c r="A329" t="s">
        <v>693</v>
      </c>
      <c r="B329" t="s">
        <v>51</v>
      </c>
      <c r="C329" t="s">
        <v>701</v>
      </c>
      <c r="D329" t="s">
        <v>1680</v>
      </c>
      <c r="E329" t="s">
        <v>1681</v>
      </c>
      <c r="F329" t="s">
        <v>1682</v>
      </c>
      <c r="G329" t="s">
        <v>232</v>
      </c>
      <c r="H329" t="s">
        <v>70</v>
      </c>
      <c r="I329" t="s">
        <v>107</v>
      </c>
      <c r="J329" t="s">
        <v>32</v>
      </c>
      <c r="K329">
        <v>2</v>
      </c>
      <c r="L329">
        <v>0</v>
      </c>
      <c r="M329">
        <v>2</v>
      </c>
      <c r="O329">
        <v>45</v>
      </c>
      <c r="P329">
        <v>99.9</v>
      </c>
    </row>
    <row r="330" spans="1:16" x14ac:dyDescent="0.25">
      <c r="A330" t="s">
        <v>693</v>
      </c>
      <c r="B330" t="s">
        <v>51</v>
      </c>
      <c r="C330" t="s">
        <v>701</v>
      </c>
      <c r="D330" t="s">
        <v>1683</v>
      </c>
      <c r="E330" t="s">
        <v>1684</v>
      </c>
      <c r="F330" t="s">
        <v>1685</v>
      </c>
      <c r="G330" t="s">
        <v>232</v>
      </c>
      <c r="H330" t="s">
        <v>70</v>
      </c>
      <c r="I330" t="s">
        <v>107</v>
      </c>
      <c r="J330" t="s">
        <v>33</v>
      </c>
      <c r="K330">
        <v>2</v>
      </c>
      <c r="L330">
        <v>0</v>
      </c>
      <c r="M330">
        <v>2</v>
      </c>
      <c r="O330">
        <v>45</v>
      </c>
      <c r="P330">
        <v>99.9</v>
      </c>
    </row>
    <row r="331" spans="1:16" x14ac:dyDescent="0.25">
      <c r="A331" t="s">
        <v>693</v>
      </c>
      <c r="B331" t="s">
        <v>51</v>
      </c>
      <c r="C331" t="s">
        <v>701</v>
      </c>
      <c r="D331" t="s">
        <v>1686</v>
      </c>
      <c r="E331" t="s">
        <v>1687</v>
      </c>
      <c r="F331" t="s">
        <v>1688</v>
      </c>
      <c r="G331" t="s">
        <v>232</v>
      </c>
      <c r="H331" t="s">
        <v>70</v>
      </c>
      <c r="I331" t="s">
        <v>107</v>
      </c>
      <c r="J331" t="s">
        <v>35</v>
      </c>
      <c r="K331">
        <v>5</v>
      </c>
      <c r="L331">
        <v>0</v>
      </c>
      <c r="M331">
        <v>5</v>
      </c>
      <c r="O331">
        <v>45</v>
      </c>
      <c r="P331">
        <v>99.9</v>
      </c>
    </row>
    <row r="332" spans="1:16" x14ac:dyDescent="0.25">
      <c r="A332" t="s">
        <v>693</v>
      </c>
      <c r="B332" t="s">
        <v>51</v>
      </c>
      <c r="C332" t="s">
        <v>701</v>
      </c>
      <c r="D332" t="s">
        <v>1689</v>
      </c>
      <c r="E332" t="s">
        <v>1690</v>
      </c>
      <c r="F332" t="s">
        <v>1691</v>
      </c>
      <c r="G332" t="s">
        <v>232</v>
      </c>
      <c r="H332" t="s">
        <v>70</v>
      </c>
      <c r="I332" t="s">
        <v>107</v>
      </c>
      <c r="J332" t="s">
        <v>36</v>
      </c>
      <c r="K332">
        <v>2</v>
      </c>
      <c r="L332">
        <v>0</v>
      </c>
      <c r="M332">
        <v>2</v>
      </c>
      <c r="O332">
        <v>45</v>
      </c>
      <c r="P332">
        <v>99.9</v>
      </c>
    </row>
    <row r="333" spans="1:16" x14ac:dyDescent="0.25">
      <c r="A333" t="s">
        <v>693</v>
      </c>
      <c r="B333" t="s">
        <v>51</v>
      </c>
      <c r="C333" t="s">
        <v>701</v>
      </c>
      <c r="D333" t="s">
        <v>1692</v>
      </c>
      <c r="E333" t="s">
        <v>1693</v>
      </c>
      <c r="F333" t="s">
        <v>1694</v>
      </c>
      <c r="G333" t="s">
        <v>232</v>
      </c>
      <c r="H333" t="s">
        <v>70</v>
      </c>
      <c r="I333" t="s">
        <v>107</v>
      </c>
      <c r="J333" t="s">
        <v>38</v>
      </c>
      <c r="K333">
        <v>2</v>
      </c>
      <c r="L333">
        <v>0</v>
      </c>
      <c r="M333">
        <v>2</v>
      </c>
      <c r="O333">
        <v>45</v>
      </c>
      <c r="P333">
        <v>99.9</v>
      </c>
    </row>
    <row r="334" spans="1:16" x14ac:dyDescent="0.25">
      <c r="A334" t="s">
        <v>693</v>
      </c>
      <c r="B334" t="s">
        <v>51</v>
      </c>
      <c r="C334" t="s">
        <v>701</v>
      </c>
      <c r="D334" t="s">
        <v>1695</v>
      </c>
      <c r="E334" t="s">
        <v>1696</v>
      </c>
      <c r="F334" t="s">
        <v>1697</v>
      </c>
      <c r="G334" t="s">
        <v>306</v>
      </c>
      <c r="H334" t="s">
        <v>70</v>
      </c>
      <c r="I334" t="s">
        <v>308</v>
      </c>
      <c r="J334" t="s">
        <v>34</v>
      </c>
      <c r="K334">
        <v>4</v>
      </c>
      <c r="L334">
        <v>0</v>
      </c>
      <c r="M334">
        <v>4</v>
      </c>
      <c r="O334">
        <v>52.15</v>
      </c>
      <c r="P334">
        <v>119.9</v>
      </c>
    </row>
    <row r="335" spans="1:16" x14ac:dyDescent="0.25">
      <c r="A335" t="s">
        <v>693</v>
      </c>
      <c r="B335" t="s">
        <v>51</v>
      </c>
      <c r="C335" t="s">
        <v>701</v>
      </c>
      <c r="D335" t="s">
        <v>1698</v>
      </c>
      <c r="E335" t="s">
        <v>1699</v>
      </c>
      <c r="F335" t="s">
        <v>1700</v>
      </c>
      <c r="G335" t="s">
        <v>156</v>
      </c>
      <c r="H335" t="s">
        <v>70</v>
      </c>
      <c r="I335" t="s">
        <v>170</v>
      </c>
      <c r="J335" t="s">
        <v>34</v>
      </c>
      <c r="K335">
        <v>1</v>
      </c>
      <c r="L335">
        <v>0</v>
      </c>
      <c r="M335">
        <v>1</v>
      </c>
      <c r="O335">
        <v>47.8</v>
      </c>
      <c r="P335">
        <v>109.9</v>
      </c>
    </row>
    <row r="336" spans="1:16" x14ac:dyDescent="0.25">
      <c r="A336" t="s">
        <v>693</v>
      </c>
      <c r="B336" t="s">
        <v>51</v>
      </c>
      <c r="C336" t="s">
        <v>701</v>
      </c>
      <c r="D336" t="s">
        <v>1701</v>
      </c>
      <c r="E336" t="s">
        <v>1702</v>
      </c>
      <c r="F336" t="s">
        <v>1703</v>
      </c>
      <c r="G336" t="s">
        <v>156</v>
      </c>
      <c r="H336" t="s">
        <v>70</v>
      </c>
      <c r="I336" t="s">
        <v>167</v>
      </c>
      <c r="J336" t="s">
        <v>34</v>
      </c>
      <c r="K336">
        <v>6</v>
      </c>
      <c r="L336">
        <v>0</v>
      </c>
      <c r="M336">
        <v>6</v>
      </c>
      <c r="O336">
        <v>47.8</v>
      </c>
      <c r="P336">
        <v>109.9</v>
      </c>
    </row>
    <row r="337" spans="1:16" x14ac:dyDescent="0.25">
      <c r="A337" t="s">
        <v>693</v>
      </c>
      <c r="B337" t="s">
        <v>51</v>
      </c>
      <c r="C337" t="s">
        <v>701</v>
      </c>
      <c r="D337" t="s">
        <v>1704</v>
      </c>
      <c r="E337" t="s">
        <v>1705</v>
      </c>
      <c r="F337" t="s">
        <v>1706</v>
      </c>
      <c r="G337" t="s">
        <v>156</v>
      </c>
      <c r="H337" t="s">
        <v>70</v>
      </c>
      <c r="I337" t="s">
        <v>158</v>
      </c>
      <c r="J337" t="s">
        <v>34</v>
      </c>
      <c r="K337">
        <v>7</v>
      </c>
      <c r="L337">
        <v>0</v>
      </c>
      <c r="M337">
        <v>7</v>
      </c>
      <c r="O337">
        <v>47.8</v>
      </c>
      <c r="P337">
        <v>109.9</v>
      </c>
    </row>
    <row r="338" spans="1:16" x14ac:dyDescent="0.25">
      <c r="A338" t="s">
        <v>693</v>
      </c>
      <c r="B338" t="s">
        <v>51</v>
      </c>
      <c r="C338" t="s">
        <v>701</v>
      </c>
      <c r="D338" t="s">
        <v>1707</v>
      </c>
      <c r="E338" t="s">
        <v>1708</v>
      </c>
      <c r="F338" t="s">
        <v>1709</v>
      </c>
      <c r="G338" t="s">
        <v>156</v>
      </c>
      <c r="H338" t="s">
        <v>70</v>
      </c>
      <c r="I338" t="s">
        <v>164</v>
      </c>
      <c r="J338" t="s">
        <v>34</v>
      </c>
      <c r="K338">
        <v>7</v>
      </c>
      <c r="L338">
        <v>0</v>
      </c>
      <c r="M338">
        <v>7</v>
      </c>
      <c r="O338">
        <v>47.8</v>
      </c>
      <c r="P338">
        <v>109.9</v>
      </c>
    </row>
    <row r="339" spans="1:16" x14ac:dyDescent="0.25">
      <c r="A339" t="s">
        <v>693</v>
      </c>
      <c r="B339" t="s">
        <v>51</v>
      </c>
      <c r="C339" t="s">
        <v>701</v>
      </c>
      <c r="D339" t="s">
        <v>1710</v>
      </c>
      <c r="E339" t="s">
        <v>1711</v>
      </c>
      <c r="F339" t="s">
        <v>1712</v>
      </c>
      <c r="G339" t="s">
        <v>265</v>
      </c>
      <c r="H339" t="s">
        <v>70</v>
      </c>
      <c r="I339" t="s">
        <v>272</v>
      </c>
      <c r="J339" t="s">
        <v>34</v>
      </c>
      <c r="K339">
        <v>10</v>
      </c>
      <c r="L339">
        <v>0</v>
      </c>
      <c r="M339">
        <v>10</v>
      </c>
      <c r="O339">
        <v>56.5</v>
      </c>
      <c r="P339">
        <v>129.9</v>
      </c>
    </row>
    <row r="340" spans="1:16" x14ac:dyDescent="0.25">
      <c r="A340" t="s">
        <v>693</v>
      </c>
      <c r="B340" t="s">
        <v>51</v>
      </c>
      <c r="C340" t="s">
        <v>701</v>
      </c>
      <c r="D340" t="s">
        <v>1713</v>
      </c>
      <c r="E340" t="s">
        <v>1714</v>
      </c>
      <c r="F340" t="s">
        <v>1715</v>
      </c>
      <c r="G340" t="s">
        <v>265</v>
      </c>
      <c r="H340" t="s">
        <v>70</v>
      </c>
      <c r="I340" t="s">
        <v>267</v>
      </c>
      <c r="J340" t="s">
        <v>34</v>
      </c>
      <c r="K340">
        <v>1</v>
      </c>
      <c r="L340">
        <v>0</v>
      </c>
      <c r="M340">
        <v>1</v>
      </c>
      <c r="O340">
        <v>56.5</v>
      </c>
      <c r="P340">
        <v>129.9</v>
      </c>
    </row>
    <row r="341" spans="1:16" x14ac:dyDescent="0.25">
      <c r="A341" t="s">
        <v>693</v>
      </c>
      <c r="B341" t="s">
        <v>51</v>
      </c>
      <c r="C341" t="s">
        <v>701</v>
      </c>
      <c r="D341" t="s">
        <v>1716</v>
      </c>
      <c r="E341" t="s">
        <v>1717</v>
      </c>
      <c r="F341" t="s">
        <v>1718</v>
      </c>
      <c r="G341" t="s">
        <v>222</v>
      </c>
      <c r="H341" t="s">
        <v>70</v>
      </c>
      <c r="I341" t="s">
        <v>107</v>
      </c>
      <c r="J341" t="s">
        <v>34</v>
      </c>
      <c r="K341">
        <v>5</v>
      </c>
      <c r="L341">
        <v>0</v>
      </c>
      <c r="M341">
        <v>5</v>
      </c>
      <c r="O341">
        <v>45</v>
      </c>
      <c r="P341">
        <v>99.9</v>
      </c>
    </row>
    <row r="342" spans="1:16" x14ac:dyDescent="0.25">
      <c r="A342" t="s">
        <v>693</v>
      </c>
      <c r="B342" t="s">
        <v>51</v>
      </c>
      <c r="C342" t="s">
        <v>701</v>
      </c>
      <c r="D342" t="s">
        <v>1719</v>
      </c>
      <c r="E342" t="s">
        <v>1720</v>
      </c>
      <c r="F342" t="s">
        <v>1721</v>
      </c>
      <c r="G342" t="s">
        <v>282</v>
      </c>
      <c r="H342" t="s">
        <v>70</v>
      </c>
      <c r="I342" t="s">
        <v>272</v>
      </c>
      <c r="J342" t="s">
        <v>34</v>
      </c>
      <c r="K342">
        <v>8</v>
      </c>
      <c r="L342">
        <v>0</v>
      </c>
      <c r="M342">
        <v>8</v>
      </c>
      <c r="O342">
        <v>60.85</v>
      </c>
      <c r="P342">
        <v>139.9</v>
      </c>
    </row>
    <row r="343" spans="1:16" x14ac:dyDescent="0.25">
      <c r="A343" t="s">
        <v>693</v>
      </c>
      <c r="B343" t="s">
        <v>51</v>
      </c>
      <c r="C343" t="s">
        <v>701</v>
      </c>
      <c r="D343" t="s">
        <v>1722</v>
      </c>
      <c r="E343" t="s">
        <v>1723</v>
      </c>
      <c r="F343" t="s">
        <v>1724</v>
      </c>
      <c r="G343" t="s">
        <v>367</v>
      </c>
      <c r="H343" t="s">
        <v>70</v>
      </c>
      <c r="I343" t="s">
        <v>369</v>
      </c>
      <c r="J343" t="s">
        <v>39</v>
      </c>
      <c r="K343">
        <v>10</v>
      </c>
      <c r="L343">
        <v>0</v>
      </c>
      <c r="M343">
        <v>10</v>
      </c>
      <c r="O343">
        <v>47.8</v>
      </c>
      <c r="P343">
        <v>109.9</v>
      </c>
    </row>
    <row r="344" spans="1:16" x14ac:dyDescent="0.25">
      <c r="A344" t="s">
        <v>693</v>
      </c>
      <c r="B344" t="s">
        <v>51</v>
      </c>
      <c r="C344" t="s">
        <v>701</v>
      </c>
      <c r="D344" t="s">
        <v>1725</v>
      </c>
      <c r="E344" t="s">
        <v>1726</v>
      </c>
      <c r="F344" t="s">
        <v>1727</v>
      </c>
      <c r="G344" t="s">
        <v>424</v>
      </c>
      <c r="H344" t="s">
        <v>70</v>
      </c>
      <c r="I344" t="s">
        <v>426</v>
      </c>
      <c r="J344" t="s">
        <v>39</v>
      </c>
      <c r="K344">
        <v>1</v>
      </c>
      <c r="L344">
        <v>0</v>
      </c>
      <c r="M344">
        <v>1</v>
      </c>
      <c r="O344">
        <v>65.2</v>
      </c>
      <c r="P344">
        <v>149.9</v>
      </c>
    </row>
    <row r="345" spans="1:16" x14ac:dyDescent="0.25">
      <c r="A345" t="s">
        <v>693</v>
      </c>
      <c r="B345" t="s">
        <v>51</v>
      </c>
      <c r="C345" t="s">
        <v>701</v>
      </c>
      <c r="D345" t="s">
        <v>1728</v>
      </c>
      <c r="E345" t="s">
        <v>1729</v>
      </c>
      <c r="F345" t="s">
        <v>1730</v>
      </c>
      <c r="G345" t="s">
        <v>431</v>
      </c>
      <c r="H345" t="s">
        <v>70</v>
      </c>
      <c r="I345" t="s">
        <v>433</v>
      </c>
      <c r="J345" t="s">
        <v>39</v>
      </c>
      <c r="K345">
        <v>2</v>
      </c>
      <c r="L345">
        <v>0</v>
      </c>
      <c r="M345">
        <v>2</v>
      </c>
      <c r="O345">
        <v>56.5</v>
      </c>
      <c r="P345">
        <v>129.9</v>
      </c>
    </row>
    <row r="346" spans="1:16" x14ac:dyDescent="0.25">
      <c r="A346" t="s">
        <v>693</v>
      </c>
      <c r="B346" t="s">
        <v>51</v>
      </c>
      <c r="C346" t="s">
        <v>701</v>
      </c>
      <c r="D346" t="s">
        <v>1731</v>
      </c>
      <c r="E346" t="s">
        <v>1732</v>
      </c>
      <c r="F346" t="s">
        <v>1733</v>
      </c>
      <c r="G346" t="s">
        <v>274</v>
      </c>
      <c r="H346" t="s">
        <v>70</v>
      </c>
      <c r="I346" t="s">
        <v>276</v>
      </c>
      <c r="J346" t="s">
        <v>34</v>
      </c>
      <c r="K346">
        <v>5</v>
      </c>
      <c r="L346">
        <v>0</v>
      </c>
      <c r="M346">
        <v>5</v>
      </c>
      <c r="O346">
        <v>60.85</v>
      </c>
      <c r="P346">
        <v>139.9</v>
      </c>
    </row>
    <row r="347" spans="1:16" x14ac:dyDescent="0.25">
      <c r="A347" t="s">
        <v>693</v>
      </c>
      <c r="B347" t="s">
        <v>51</v>
      </c>
      <c r="C347" t="s">
        <v>701</v>
      </c>
      <c r="D347" t="s">
        <v>1734</v>
      </c>
      <c r="E347" t="s">
        <v>1735</v>
      </c>
      <c r="F347" t="s">
        <v>1736</v>
      </c>
      <c r="G347" t="s">
        <v>294</v>
      </c>
      <c r="H347" t="s">
        <v>70</v>
      </c>
      <c r="I347" t="s">
        <v>296</v>
      </c>
      <c r="J347" t="s">
        <v>34</v>
      </c>
      <c r="K347">
        <v>2</v>
      </c>
      <c r="L347">
        <v>0</v>
      </c>
      <c r="M347">
        <v>2</v>
      </c>
      <c r="O347">
        <v>56.5</v>
      </c>
      <c r="P347">
        <v>129.9</v>
      </c>
    </row>
    <row r="348" spans="1:16" x14ac:dyDescent="0.25">
      <c r="A348" t="s">
        <v>693</v>
      </c>
      <c r="B348" t="s">
        <v>51</v>
      </c>
      <c r="C348" t="s">
        <v>701</v>
      </c>
      <c r="D348" t="s">
        <v>1737</v>
      </c>
      <c r="E348" t="s">
        <v>1738</v>
      </c>
      <c r="F348" t="s">
        <v>1739</v>
      </c>
      <c r="G348" t="s">
        <v>148</v>
      </c>
      <c r="H348" t="s">
        <v>70</v>
      </c>
      <c r="I348" t="s">
        <v>150</v>
      </c>
      <c r="J348" t="s">
        <v>34</v>
      </c>
      <c r="K348">
        <v>6</v>
      </c>
      <c r="L348">
        <v>0</v>
      </c>
      <c r="M348">
        <v>6</v>
      </c>
      <c r="O348">
        <v>56.5</v>
      </c>
      <c r="P348">
        <v>129.9</v>
      </c>
    </row>
    <row r="349" spans="1:16" x14ac:dyDescent="0.25">
      <c r="A349" t="s">
        <v>693</v>
      </c>
      <c r="B349" t="s">
        <v>51</v>
      </c>
      <c r="C349" t="s">
        <v>701</v>
      </c>
      <c r="D349" t="s">
        <v>1740</v>
      </c>
      <c r="E349" t="s">
        <v>1741</v>
      </c>
      <c r="F349" t="s">
        <v>1742</v>
      </c>
      <c r="G349" t="s">
        <v>244</v>
      </c>
      <c r="H349" t="s">
        <v>70</v>
      </c>
      <c r="I349" t="s">
        <v>150</v>
      </c>
      <c r="J349" t="s">
        <v>34</v>
      </c>
      <c r="K349">
        <v>7</v>
      </c>
      <c r="L349">
        <v>0</v>
      </c>
      <c r="M349">
        <v>7</v>
      </c>
      <c r="O349">
        <v>52.15</v>
      </c>
      <c r="P349">
        <v>119.9</v>
      </c>
    </row>
    <row r="350" spans="1:16" x14ac:dyDescent="0.25">
      <c r="A350" t="s">
        <v>693</v>
      </c>
      <c r="B350" t="s">
        <v>51</v>
      </c>
      <c r="C350" t="s">
        <v>701</v>
      </c>
      <c r="D350" t="s">
        <v>1743</v>
      </c>
      <c r="E350" t="s">
        <v>1744</v>
      </c>
      <c r="F350" t="s">
        <v>1745</v>
      </c>
      <c r="G350" t="s">
        <v>244</v>
      </c>
      <c r="H350" t="s">
        <v>70</v>
      </c>
      <c r="I350" t="s">
        <v>249</v>
      </c>
      <c r="J350" t="s">
        <v>34</v>
      </c>
      <c r="K350">
        <v>1</v>
      </c>
      <c r="L350">
        <v>0</v>
      </c>
      <c r="M350">
        <v>1</v>
      </c>
      <c r="O350">
        <v>52.15</v>
      </c>
      <c r="P350">
        <v>119.9</v>
      </c>
    </row>
    <row r="351" spans="1:16" x14ac:dyDescent="0.25">
      <c r="A351" t="s">
        <v>693</v>
      </c>
      <c r="B351" t="s">
        <v>51</v>
      </c>
      <c r="C351" t="s">
        <v>701</v>
      </c>
      <c r="D351" t="s">
        <v>1746</v>
      </c>
      <c r="E351" t="s">
        <v>1747</v>
      </c>
      <c r="F351" t="s">
        <v>1748</v>
      </c>
      <c r="G351" t="s">
        <v>301</v>
      </c>
      <c r="H351" t="s">
        <v>70</v>
      </c>
      <c r="I351" t="s">
        <v>107</v>
      </c>
      <c r="J351" t="s">
        <v>34</v>
      </c>
      <c r="K351">
        <v>7</v>
      </c>
      <c r="L351">
        <v>0</v>
      </c>
      <c r="M351">
        <v>7</v>
      </c>
      <c r="O351">
        <v>56.5</v>
      </c>
      <c r="P351">
        <v>129.9</v>
      </c>
    </row>
    <row r="352" spans="1:16" x14ac:dyDescent="0.25">
      <c r="A352" t="s">
        <v>693</v>
      </c>
      <c r="B352" t="s">
        <v>51</v>
      </c>
      <c r="C352" t="s">
        <v>701</v>
      </c>
      <c r="D352" t="s">
        <v>1749</v>
      </c>
      <c r="E352" t="s">
        <v>1750</v>
      </c>
      <c r="F352" t="s">
        <v>1751</v>
      </c>
      <c r="G352" t="s">
        <v>237</v>
      </c>
      <c r="H352" t="s">
        <v>70</v>
      </c>
      <c r="I352" t="s">
        <v>239</v>
      </c>
      <c r="J352" t="s">
        <v>34</v>
      </c>
      <c r="K352">
        <v>4</v>
      </c>
      <c r="L352">
        <v>0</v>
      </c>
      <c r="M352">
        <v>4</v>
      </c>
      <c r="O352">
        <v>52.15</v>
      </c>
      <c r="P352">
        <v>119.9</v>
      </c>
    </row>
    <row r="353" spans="1:16" x14ac:dyDescent="0.25">
      <c r="A353" t="s">
        <v>693</v>
      </c>
      <c r="B353" t="s">
        <v>51</v>
      </c>
      <c r="C353" t="s">
        <v>701</v>
      </c>
      <c r="D353" t="s">
        <v>1752</v>
      </c>
      <c r="E353" t="s">
        <v>1753</v>
      </c>
      <c r="F353" t="s">
        <v>1754</v>
      </c>
      <c r="G353" t="s">
        <v>286</v>
      </c>
      <c r="H353" t="s">
        <v>70</v>
      </c>
      <c r="I353" t="s">
        <v>288</v>
      </c>
      <c r="J353" t="s">
        <v>34</v>
      </c>
      <c r="K353">
        <v>2</v>
      </c>
      <c r="L353">
        <v>0</v>
      </c>
      <c r="M353">
        <v>2</v>
      </c>
      <c r="O353">
        <v>52.15</v>
      </c>
      <c r="P353">
        <v>119.9</v>
      </c>
    </row>
    <row r="354" spans="1:16" x14ac:dyDescent="0.25">
      <c r="A354" t="s">
        <v>693</v>
      </c>
      <c r="B354" t="s">
        <v>51</v>
      </c>
      <c r="C354" t="s">
        <v>701</v>
      </c>
      <c r="D354" t="s">
        <v>1755</v>
      </c>
      <c r="E354" t="s">
        <v>1756</v>
      </c>
      <c r="F354" t="s">
        <v>1757</v>
      </c>
      <c r="G354" t="s">
        <v>286</v>
      </c>
      <c r="H354" t="s">
        <v>70</v>
      </c>
      <c r="I354" t="s">
        <v>292</v>
      </c>
      <c r="J354" t="s">
        <v>34</v>
      </c>
      <c r="K354">
        <v>1</v>
      </c>
      <c r="L354">
        <v>0</v>
      </c>
      <c r="M354">
        <v>1</v>
      </c>
      <c r="O354">
        <v>52.15</v>
      </c>
      <c r="P354">
        <v>119.9</v>
      </c>
    </row>
    <row r="355" spans="1:16" x14ac:dyDescent="0.25">
      <c r="A355" t="s">
        <v>693</v>
      </c>
      <c r="B355" t="s">
        <v>51</v>
      </c>
      <c r="C355" t="s">
        <v>701</v>
      </c>
      <c r="D355" t="s">
        <v>1758</v>
      </c>
      <c r="E355" t="s">
        <v>1759</v>
      </c>
      <c r="F355" t="s">
        <v>1760</v>
      </c>
      <c r="G355" t="s">
        <v>424</v>
      </c>
      <c r="H355" t="s">
        <v>70</v>
      </c>
      <c r="I355" t="s">
        <v>426</v>
      </c>
      <c r="J355" t="s">
        <v>38</v>
      </c>
      <c r="K355">
        <v>1</v>
      </c>
      <c r="L355">
        <v>0</v>
      </c>
      <c r="M355">
        <v>1</v>
      </c>
      <c r="O355">
        <v>65.2</v>
      </c>
      <c r="P355">
        <v>149.9</v>
      </c>
    </row>
    <row r="356" spans="1:16" x14ac:dyDescent="0.25">
      <c r="A356" t="s">
        <v>693</v>
      </c>
      <c r="B356" t="s">
        <v>51</v>
      </c>
      <c r="C356" t="s">
        <v>701</v>
      </c>
      <c r="D356" t="s">
        <v>1761</v>
      </c>
      <c r="E356" t="s">
        <v>1762</v>
      </c>
      <c r="F356" t="s">
        <v>1763</v>
      </c>
      <c r="G356" t="s">
        <v>424</v>
      </c>
      <c r="H356" t="s">
        <v>70</v>
      </c>
      <c r="I356" t="s">
        <v>426</v>
      </c>
      <c r="J356" t="s">
        <v>41</v>
      </c>
      <c r="K356">
        <v>2</v>
      </c>
      <c r="L356">
        <v>0</v>
      </c>
      <c r="M356">
        <v>2</v>
      </c>
      <c r="O356">
        <v>65.2</v>
      </c>
      <c r="P356">
        <v>149.9</v>
      </c>
    </row>
    <row r="357" spans="1:16" x14ac:dyDescent="0.25">
      <c r="A357" t="s">
        <v>693</v>
      </c>
      <c r="B357" t="s">
        <v>51</v>
      </c>
      <c r="C357" t="s">
        <v>701</v>
      </c>
      <c r="D357" t="s">
        <v>1764</v>
      </c>
      <c r="E357" t="s">
        <v>1765</v>
      </c>
      <c r="F357" t="s">
        <v>1766</v>
      </c>
      <c r="G357" t="s">
        <v>424</v>
      </c>
      <c r="H357" t="s">
        <v>70</v>
      </c>
      <c r="I357" t="s">
        <v>426</v>
      </c>
      <c r="J357" t="s">
        <v>43</v>
      </c>
      <c r="K357">
        <v>2</v>
      </c>
      <c r="L357">
        <v>0</v>
      </c>
      <c r="M357">
        <v>2</v>
      </c>
      <c r="O357">
        <v>65.2</v>
      </c>
      <c r="P357">
        <v>149.9</v>
      </c>
    </row>
    <row r="358" spans="1:16" x14ac:dyDescent="0.25">
      <c r="A358" t="s">
        <v>693</v>
      </c>
      <c r="B358" t="s">
        <v>51</v>
      </c>
      <c r="C358" t="s">
        <v>701</v>
      </c>
      <c r="D358" t="s">
        <v>1767</v>
      </c>
      <c r="E358" t="s">
        <v>1768</v>
      </c>
      <c r="F358" t="s">
        <v>1769</v>
      </c>
      <c r="G358" t="s">
        <v>588</v>
      </c>
      <c r="H358" t="s">
        <v>70</v>
      </c>
      <c r="I358" t="s">
        <v>590</v>
      </c>
      <c r="J358" t="s">
        <v>34</v>
      </c>
      <c r="K358">
        <v>1</v>
      </c>
      <c r="L358">
        <v>0</v>
      </c>
      <c r="M358">
        <v>1</v>
      </c>
      <c r="O358">
        <v>26.7</v>
      </c>
      <c r="P358">
        <v>57.9</v>
      </c>
    </row>
    <row r="359" spans="1:16" x14ac:dyDescent="0.25">
      <c r="A359" t="s">
        <v>693</v>
      </c>
      <c r="B359" t="s">
        <v>51</v>
      </c>
      <c r="C359" t="s">
        <v>701</v>
      </c>
      <c r="D359" t="s">
        <v>1770</v>
      </c>
      <c r="E359" t="s">
        <v>1771</v>
      </c>
      <c r="F359" t="s">
        <v>1772</v>
      </c>
      <c r="G359" t="s">
        <v>588</v>
      </c>
      <c r="H359" t="s">
        <v>70</v>
      </c>
      <c r="I359" t="s">
        <v>590</v>
      </c>
      <c r="J359" t="s">
        <v>35</v>
      </c>
      <c r="K359">
        <v>3</v>
      </c>
      <c r="L359">
        <v>0</v>
      </c>
      <c r="M359">
        <v>3</v>
      </c>
      <c r="O359">
        <v>26.7</v>
      </c>
      <c r="P359">
        <v>57.9</v>
      </c>
    </row>
    <row r="360" spans="1:16" x14ac:dyDescent="0.25">
      <c r="A360" t="s">
        <v>693</v>
      </c>
      <c r="B360" t="s">
        <v>51</v>
      </c>
      <c r="C360" t="s">
        <v>701</v>
      </c>
      <c r="D360" t="s">
        <v>1773</v>
      </c>
      <c r="E360" t="s">
        <v>1774</v>
      </c>
      <c r="F360" t="s">
        <v>1775</v>
      </c>
      <c r="G360" t="s">
        <v>306</v>
      </c>
      <c r="H360" t="s">
        <v>70</v>
      </c>
      <c r="I360" t="s">
        <v>308</v>
      </c>
      <c r="J360" t="s">
        <v>33</v>
      </c>
      <c r="K360">
        <v>2</v>
      </c>
      <c r="L360">
        <v>0</v>
      </c>
      <c r="M360">
        <v>2</v>
      </c>
      <c r="O360">
        <v>52.15</v>
      </c>
      <c r="P360">
        <v>119.9</v>
      </c>
    </row>
    <row r="361" spans="1:16" x14ac:dyDescent="0.25">
      <c r="A361" t="s">
        <v>693</v>
      </c>
      <c r="B361" t="s">
        <v>51</v>
      </c>
      <c r="C361" t="s">
        <v>701</v>
      </c>
      <c r="D361" t="s">
        <v>1776</v>
      </c>
      <c r="E361" t="s">
        <v>1777</v>
      </c>
      <c r="F361" t="s">
        <v>1778</v>
      </c>
      <c r="G361" t="s">
        <v>306</v>
      </c>
      <c r="H361" t="s">
        <v>70</v>
      </c>
      <c r="I361" t="s">
        <v>308</v>
      </c>
      <c r="J361" t="s">
        <v>35</v>
      </c>
      <c r="K361">
        <v>3</v>
      </c>
      <c r="L361">
        <v>0</v>
      </c>
      <c r="M361">
        <v>3</v>
      </c>
      <c r="O361">
        <v>52.15</v>
      </c>
      <c r="P361">
        <v>119.9</v>
      </c>
    </row>
    <row r="362" spans="1:16" x14ac:dyDescent="0.25">
      <c r="A362" t="s">
        <v>693</v>
      </c>
      <c r="B362" t="s">
        <v>51</v>
      </c>
      <c r="C362" t="s">
        <v>701</v>
      </c>
      <c r="D362" t="s">
        <v>1779</v>
      </c>
      <c r="E362" t="s">
        <v>1780</v>
      </c>
      <c r="F362" t="s">
        <v>1781</v>
      </c>
      <c r="G362" t="s">
        <v>306</v>
      </c>
      <c r="H362" t="s">
        <v>70</v>
      </c>
      <c r="I362" t="s">
        <v>308</v>
      </c>
      <c r="J362" t="s">
        <v>36</v>
      </c>
      <c r="K362">
        <v>1</v>
      </c>
      <c r="L362">
        <v>0</v>
      </c>
      <c r="M362">
        <v>1</v>
      </c>
      <c r="O362">
        <v>52.15</v>
      </c>
      <c r="P362">
        <v>119.9</v>
      </c>
    </row>
    <row r="363" spans="1:16" x14ac:dyDescent="0.25">
      <c r="A363" t="s">
        <v>693</v>
      </c>
      <c r="B363" t="s">
        <v>51</v>
      </c>
      <c r="C363" t="s">
        <v>701</v>
      </c>
      <c r="D363" t="s">
        <v>1782</v>
      </c>
      <c r="E363" t="s">
        <v>1783</v>
      </c>
      <c r="F363" t="s">
        <v>1784</v>
      </c>
      <c r="G363" t="s">
        <v>306</v>
      </c>
      <c r="H363" t="s">
        <v>70</v>
      </c>
      <c r="I363" t="s">
        <v>308</v>
      </c>
      <c r="J363" t="s">
        <v>37</v>
      </c>
      <c r="K363">
        <v>1</v>
      </c>
      <c r="L363">
        <v>0</v>
      </c>
      <c r="M363">
        <v>1</v>
      </c>
      <c r="O363">
        <v>52.15</v>
      </c>
      <c r="P363">
        <v>119.9</v>
      </c>
    </row>
    <row r="364" spans="1:16" x14ac:dyDescent="0.25">
      <c r="A364" t="s">
        <v>693</v>
      </c>
      <c r="B364" t="s">
        <v>51</v>
      </c>
      <c r="C364" t="s">
        <v>701</v>
      </c>
      <c r="D364" t="s">
        <v>1785</v>
      </c>
      <c r="E364" t="s">
        <v>1786</v>
      </c>
      <c r="F364" t="s">
        <v>1787</v>
      </c>
      <c r="G364" t="s">
        <v>444</v>
      </c>
      <c r="H364" t="s">
        <v>70</v>
      </c>
      <c r="I364" t="s">
        <v>107</v>
      </c>
      <c r="J364" t="s">
        <v>36</v>
      </c>
      <c r="K364">
        <v>1</v>
      </c>
      <c r="L364">
        <v>0</v>
      </c>
      <c r="M364">
        <v>1</v>
      </c>
      <c r="O364">
        <v>52.15</v>
      </c>
      <c r="P364">
        <v>119.9</v>
      </c>
    </row>
    <row r="365" spans="1:16" x14ac:dyDescent="0.25">
      <c r="A365" t="s">
        <v>693</v>
      </c>
      <c r="B365" t="s">
        <v>51</v>
      </c>
      <c r="C365" t="s">
        <v>701</v>
      </c>
      <c r="D365" t="s">
        <v>1788</v>
      </c>
      <c r="E365" t="s">
        <v>1789</v>
      </c>
      <c r="F365" t="s">
        <v>1790</v>
      </c>
      <c r="G365" t="s">
        <v>265</v>
      </c>
      <c r="H365" t="s">
        <v>70</v>
      </c>
      <c r="I365" t="s">
        <v>272</v>
      </c>
      <c r="J365" t="s">
        <v>33</v>
      </c>
      <c r="K365">
        <v>8</v>
      </c>
      <c r="L365">
        <v>0</v>
      </c>
      <c r="M365">
        <v>8</v>
      </c>
      <c r="O365">
        <v>56.5</v>
      </c>
      <c r="P365">
        <v>129.9</v>
      </c>
    </row>
    <row r="366" spans="1:16" x14ac:dyDescent="0.25">
      <c r="A366" t="s">
        <v>693</v>
      </c>
      <c r="B366" t="s">
        <v>51</v>
      </c>
      <c r="C366" t="s">
        <v>701</v>
      </c>
      <c r="D366" t="s">
        <v>1791</v>
      </c>
      <c r="E366" t="s">
        <v>1792</v>
      </c>
      <c r="F366" t="s">
        <v>1793</v>
      </c>
      <c r="G366" t="s">
        <v>265</v>
      </c>
      <c r="H366" t="s">
        <v>70</v>
      </c>
      <c r="I366" t="s">
        <v>272</v>
      </c>
      <c r="J366" t="s">
        <v>35</v>
      </c>
      <c r="K366">
        <v>10</v>
      </c>
      <c r="L366">
        <v>0</v>
      </c>
      <c r="M366">
        <v>10</v>
      </c>
      <c r="O366">
        <v>56.5</v>
      </c>
      <c r="P366">
        <v>129.9</v>
      </c>
    </row>
    <row r="367" spans="1:16" x14ac:dyDescent="0.25">
      <c r="A367" t="s">
        <v>693</v>
      </c>
      <c r="B367" t="s">
        <v>51</v>
      </c>
      <c r="C367" t="s">
        <v>701</v>
      </c>
      <c r="D367" t="s">
        <v>1794</v>
      </c>
      <c r="E367" t="s">
        <v>1795</v>
      </c>
      <c r="F367" t="s">
        <v>1796</v>
      </c>
      <c r="G367" t="s">
        <v>265</v>
      </c>
      <c r="H367" t="s">
        <v>70</v>
      </c>
      <c r="I367" t="s">
        <v>272</v>
      </c>
      <c r="J367" t="s">
        <v>36</v>
      </c>
      <c r="K367">
        <v>1</v>
      </c>
      <c r="L367">
        <v>0</v>
      </c>
      <c r="M367">
        <v>1</v>
      </c>
      <c r="O367">
        <v>56.5</v>
      </c>
      <c r="P367">
        <v>129.9</v>
      </c>
    </row>
    <row r="368" spans="1:16" x14ac:dyDescent="0.25">
      <c r="A368" t="s">
        <v>693</v>
      </c>
      <c r="B368" t="s">
        <v>51</v>
      </c>
      <c r="C368" t="s">
        <v>701</v>
      </c>
      <c r="D368" t="s">
        <v>1797</v>
      </c>
      <c r="E368" t="s">
        <v>1798</v>
      </c>
      <c r="F368" t="s">
        <v>1799</v>
      </c>
      <c r="G368" t="s">
        <v>265</v>
      </c>
      <c r="H368" t="s">
        <v>70</v>
      </c>
      <c r="I368" t="s">
        <v>272</v>
      </c>
      <c r="J368" t="s">
        <v>38</v>
      </c>
      <c r="K368">
        <v>1</v>
      </c>
      <c r="L368">
        <v>0</v>
      </c>
      <c r="M368">
        <v>1</v>
      </c>
      <c r="O368">
        <v>56.5</v>
      </c>
      <c r="P368">
        <v>129.9</v>
      </c>
    </row>
    <row r="369" spans="1:16" x14ac:dyDescent="0.25">
      <c r="A369" t="s">
        <v>693</v>
      </c>
      <c r="B369" t="s">
        <v>51</v>
      </c>
      <c r="C369" t="s">
        <v>701</v>
      </c>
      <c r="D369" t="s">
        <v>1800</v>
      </c>
      <c r="E369" t="s">
        <v>1801</v>
      </c>
      <c r="F369" t="s">
        <v>1802</v>
      </c>
      <c r="G369" t="s">
        <v>265</v>
      </c>
      <c r="H369" t="s">
        <v>70</v>
      </c>
      <c r="I369" t="s">
        <v>267</v>
      </c>
      <c r="J369" t="s">
        <v>33</v>
      </c>
      <c r="K369">
        <v>1</v>
      </c>
      <c r="L369">
        <v>0</v>
      </c>
      <c r="M369">
        <v>1</v>
      </c>
      <c r="O369">
        <v>56.5</v>
      </c>
      <c r="P369">
        <v>129.9</v>
      </c>
    </row>
    <row r="370" spans="1:16" x14ac:dyDescent="0.25">
      <c r="A370" t="s">
        <v>693</v>
      </c>
      <c r="B370" t="s">
        <v>51</v>
      </c>
      <c r="C370" t="s">
        <v>701</v>
      </c>
      <c r="D370" t="s">
        <v>1803</v>
      </c>
      <c r="E370" t="s">
        <v>1804</v>
      </c>
      <c r="F370" t="s">
        <v>1805</v>
      </c>
      <c r="G370" t="s">
        <v>265</v>
      </c>
      <c r="H370" t="s">
        <v>70</v>
      </c>
      <c r="I370" t="s">
        <v>267</v>
      </c>
      <c r="J370" t="s">
        <v>35</v>
      </c>
      <c r="K370">
        <v>1</v>
      </c>
      <c r="L370">
        <v>0</v>
      </c>
      <c r="M370">
        <v>1</v>
      </c>
      <c r="O370">
        <v>56.5</v>
      </c>
      <c r="P370">
        <v>129.9</v>
      </c>
    </row>
    <row r="371" spans="1:16" x14ac:dyDescent="0.25">
      <c r="A371" t="s">
        <v>693</v>
      </c>
      <c r="B371" t="s">
        <v>51</v>
      </c>
      <c r="C371" t="s">
        <v>701</v>
      </c>
      <c r="D371" t="s">
        <v>1806</v>
      </c>
      <c r="E371" t="s">
        <v>1807</v>
      </c>
      <c r="F371" t="s">
        <v>1808</v>
      </c>
      <c r="G371" t="s">
        <v>265</v>
      </c>
      <c r="H371" t="s">
        <v>70</v>
      </c>
      <c r="I371" t="s">
        <v>267</v>
      </c>
      <c r="J371" t="s">
        <v>36</v>
      </c>
      <c r="K371">
        <v>1</v>
      </c>
      <c r="L371">
        <v>0</v>
      </c>
      <c r="M371">
        <v>1</v>
      </c>
      <c r="O371">
        <v>56.5</v>
      </c>
      <c r="P371">
        <v>129.9</v>
      </c>
    </row>
    <row r="372" spans="1:16" x14ac:dyDescent="0.25">
      <c r="A372" t="s">
        <v>693</v>
      </c>
      <c r="B372" t="s">
        <v>51</v>
      </c>
      <c r="C372" t="s">
        <v>701</v>
      </c>
      <c r="D372" t="s">
        <v>1809</v>
      </c>
      <c r="E372" t="s">
        <v>1810</v>
      </c>
      <c r="F372" t="s">
        <v>1811</v>
      </c>
      <c r="G372" t="s">
        <v>265</v>
      </c>
      <c r="H372" t="s">
        <v>70</v>
      </c>
      <c r="I372" t="s">
        <v>267</v>
      </c>
      <c r="J372" t="s">
        <v>37</v>
      </c>
      <c r="K372">
        <v>1</v>
      </c>
      <c r="L372">
        <v>0</v>
      </c>
      <c r="M372">
        <v>1</v>
      </c>
      <c r="O372">
        <v>56.5</v>
      </c>
      <c r="P372">
        <v>129.9</v>
      </c>
    </row>
    <row r="373" spans="1:16" x14ac:dyDescent="0.25">
      <c r="A373" t="s">
        <v>693</v>
      </c>
      <c r="B373" t="s">
        <v>51</v>
      </c>
      <c r="C373" t="s">
        <v>701</v>
      </c>
      <c r="D373" t="s">
        <v>1812</v>
      </c>
      <c r="E373" t="s">
        <v>1813</v>
      </c>
      <c r="F373" t="s">
        <v>1814</v>
      </c>
      <c r="G373" t="s">
        <v>244</v>
      </c>
      <c r="H373" t="s">
        <v>70</v>
      </c>
      <c r="I373" t="s">
        <v>150</v>
      </c>
      <c r="J373" t="s">
        <v>33</v>
      </c>
      <c r="K373">
        <v>2</v>
      </c>
      <c r="L373">
        <v>0</v>
      </c>
      <c r="M373">
        <v>2</v>
      </c>
      <c r="O373">
        <v>52.15</v>
      </c>
      <c r="P373">
        <v>119.9</v>
      </c>
    </row>
    <row r="374" spans="1:16" x14ac:dyDescent="0.25">
      <c r="A374" t="s">
        <v>693</v>
      </c>
      <c r="B374" t="s">
        <v>51</v>
      </c>
      <c r="C374" t="s">
        <v>701</v>
      </c>
      <c r="D374" t="s">
        <v>1815</v>
      </c>
      <c r="E374" t="s">
        <v>1816</v>
      </c>
      <c r="F374" t="s">
        <v>1817</v>
      </c>
      <c r="G374" t="s">
        <v>244</v>
      </c>
      <c r="H374" t="s">
        <v>70</v>
      </c>
      <c r="I374" t="s">
        <v>150</v>
      </c>
      <c r="J374" t="s">
        <v>35</v>
      </c>
      <c r="K374">
        <v>6</v>
      </c>
      <c r="L374">
        <v>0</v>
      </c>
      <c r="M374">
        <v>6</v>
      </c>
      <c r="O374">
        <v>52.15</v>
      </c>
      <c r="P374">
        <v>119.9</v>
      </c>
    </row>
    <row r="375" spans="1:16" x14ac:dyDescent="0.25">
      <c r="A375" t="s">
        <v>693</v>
      </c>
      <c r="B375" t="s">
        <v>51</v>
      </c>
      <c r="C375" t="s">
        <v>701</v>
      </c>
      <c r="D375" t="s">
        <v>1818</v>
      </c>
      <c r="E375" t="s">
        <v>1819</v>
      </c>
      <c r="F375" t="s">
        <v>1820</v>
      </c>
      <c r="G375" t="s">
        <v>244</v>
      </c>
      <c r="H375" t="s">
        <v>70</v>
      </c>
      <c r="I375" t="s">
        <v>150</v>
      </c>
      <c r="J375" t="s">
        <v>36</v>
      </c>
      <c r="K375">
        <v>8</v>
      </c>
      <c r="L375">
        <v>0</v>
      </c>
      <c r="M375">
        <v>8</v>
      </c>
      <c r="O375">
        <v>52.15</v>
      </c>
      <c r="P375">
        <v>119.9</v>
      </c>
    </row>
    <row r="376" spans="1:16" x14ac:dyDescent="0.25">
      <c r="A376" t="s">
        <v>693</v>
      </c>
      <c r="B376" t="s">
        <v>51</v>
      </c>
      <c r="C376" t="s">
        <v>701</v>
      </c>
      <c r="D376" t="s">
        <v>1821</v>
      </c>
      <c r="E376" t="s">
        <v>1822</v>
      </c>
      <c r="F376" t="s">
        <v>1823</v>
      </c>
      <c r="G376" t="s">
        <v>244</v>
      </c>
      <c r="H376" t="s">
        <v>70</v>
      </c>
      <c r="I376" t="s">
        <v>150</v>
      </c>
      <c r="J376" t="s">
        <v>37</v>
      </c>
      <c r="K376">
        <v>6</v>
      </c>
      <c r="L376">
        <v>0</v>
      </c>
      <c r="M376">
        <v>6</v>
      </c>
      <c r="O376">
        <v>52.15</v>
      </c>
      <c r="P376">
        <v>119.9</v>
      </c>
    </row>
    <row r="377" spans="1:16" x14ac:dyDescent="0.25">
      <c r="A377" t="s">
        <v>693</v>
      </c>
      <c r="B377" t="s">
        <v>51</v>
      </c>
      <c r="C377" t="s">
        <v>701</v>
      </c>
      <c r="D377" t="s">
        <v>1824</v>
      </c>
      <c r="E377" t="s">
        <v>1825</v>
      </c>
      <c r="F377" t="s">
        <v>1826</v>
      </c>
      <c r="G377" t="s">
        <v>244</v>
      </c>
      <c r="H377" t="s">
        <v>70</v>
      </c>
      <c r="I377" t="s">
        <v>150</v>
      </c>
      <c r="J377" t="s">
        <v>38</v>
      </c>
      <c r="K377">
        <v>1</v>
      </c>
      <c r="L377">
        <v>0</v>
      </c>
      <c r="M377">
        <v>1</v>
      </c>
      <c r="O377">
        <v>52.15</v>
      </c>
      <c r="P377">
        <v>119.9</v>
      </c>
    </row>
    <row r="378" spans="1:16" x14ac:dyDescent="0.25">
      <c r="A378" t="s">
        <v>693</v>
      </c>
      <c r="B378" t="s">
        <v>51</v>
      </c>
      <c r="C378" t="s">
        <v>701</v>
      </c>
      <c r="D378" t="s">
        <v>1827</v>
      </c>
      <c r="E378" t="s">
        <v>1828</v>
      </c>
      <c r="F378" t="s">
        <v>1829</v>
      </c>
      <c r="G378" t="s">
        <v>301</v>
      </c>
      <c r="H378" t="s">
        <v>70</v>
      </c>
      <c r="I378" t="s">
        <v>107</v>
      </c>
      <c r="J378" t="s">
        <v>33</v>
      </c>
      <c r="K378">
        <v>3</v>
      </c>
      <c r="L378">
        <v>0</v>
      </c>
      <c r="M378">
        <v>3</v>
      </c>
      <c r="O378">
        <v>56.5</v>
      </c>
      <c r="P378">
        <v>129.9</v>
      </c>
    </row>
    <row r="379" spans="1:16" x14ac:dyDescent="0.25">
      <c r="A379" t="s">
        <v>693</v>
      </c>
      <c r="B379" t="s">
        <v>51</v>
      </c>
      <c r="C379" t="s">
        <v>701</v>
      </c>
      <c r="D379" t="s">
        <v>1830</v>
      </c>
      <c r="E379" t="s">
        <v>1831</v>
      </c>
      <c r="F379" t="s">
        <v>1832</v>
      </c>
      <c r="G379" t="s">
        <v>301</v>
      </c>
      <c r="H379" t="s">
        <v>70</v>
      </c>
      <c r="I379" t="s">
        <v>107</v>
      </c>
      <c r="J379" t="s">
        <v>35</v>
      </c>
      <c r="K379">
        <v>3</v>
      </c>
      <c r="L379">
        <v>0</v>
      </c>
      <c r="M379">
        <v>3</v>
      </c>
      <c r="O379">
        <v>56.5</v>
      </c>
      <c r="P379">
        <v>129.9</v>
      </c>
    </row>
    <row r="380" spans="1:16" x14ac:dyDescent="0.25">
      <c r="A380" t="s">
        <v>693</v>
      </c>
      <c r="B380" t="s">
        <v>51</v>
      </c>
      <c r="C380" t="s">
        <v>701</v>
      </c>
      <c r="D380" t="s">
        <v>1833</v>
      </c>
      <c r="E380" t="s">
        <v>1834</v>
      </c>
      <c r="F380" t="s">
        <v>1835</v>
      </c>
      <c r="G380" t="s">
        <v>301</v>
      </c>
      <c r="H380" t="s">
        <v>70</v>
      </c>
      <c r="I380" t="s">
        <v>107</v>
      </c>
      <c r="J380" t="s">
        <v>36</v>
      </c>
      <c r="K380">
        <v>5</v>
      </c>
      <c r="L380">
        <v>0</v>
      </c>
      <c r="M380">
        <v>5</v>
      </c>
      <c r="O380">
        <v>56.5</v>
      </c>
      <c r="P380">
        <v>129.9</v>
      </c>
    </row>
    <row r="381" spans="1:16" x14ac:dyDescent="0.25">
      <c r="A381" t="s">
        <v>693</v>
      </c>
      <c r="B381" t="s">
        <v>51</v>
      </c>
      <c r="C381" t="s">
        <v>701</v>
      </c>
      <c r="D381" t="s">
        <v>1836</v>
      </c>
      <c r="E381" t="s">
        <v>1837</v>
      </c>
      <c r="F381" t="s">
        <v>1838</v>
      </c>
      <c r="G381" t="s">
        <v>301</v>
      </c>
      <c r="H381" t="s">
        <v>70</v>
      </c>
      <c r="I381" t="s">
        <v>107</v>
      </c>
      <c r="J381" t="s">
        <v>37</v>
      </c>
      <c r="K381">
        <v>3</v>
      </c>
      <c r="L381">
        <v>0</v>
      </c>
      <c r="M381">
        <v>3</v>
      </c>
      <c r="O381">
        <v>56.5</v>
      </c>
      <c r="P381">
        <v>129.9</v>
      </c>
    </row>
    <row r="382" spans="1:16" x14ac:dyDescent="0.25">
      <c r="A382" t="s">
        <v>693</v>
      </c>
      <c r="B382" t="s">
        <v>51</v>
      </c>
      <c r="C382" t="s">
        <v>701</v>
      </c>
      <c r="D382" t="s">
        <v>1839</v>
      </c>
      <c r="E382" t="s">
        <v>1840</v>
      </c>
      <c r="F382" t="s">
        <v>1841</v>
      </c>
      <c r="G382" t="s">
        <v>282</v>
      </c>
      <c r="H382" t="s">
        <v>70</v>
      </c>
      <c r="I382" t="s">
        <v>272</v>
      </c>
      <c r="J382" t="s">
        <v>35</v>
      </c>
      <c r="K382">
        <v>9</v>
      </c>
      <c r="L382">
        <v>0</v>
      </c>
      <c r="M382">
        <v>9</v>
      </c>
      <c r="O382">
        <v>60.85</v>
      </c>
      <c r="P382">
        <v>139.9</v>
      </c>
    </row>
    <row r="383" spans="1:16" x14ac:dyDescent="0.25">
      <c r="A383" t="s">
        <v>693</v>
      </c>
      <c r="B383" t="s">
        <v>51</v>
      </c>
      <c r="C383" t="s">
        <v>701</v>
      </c>
      <c r="D383" t="s">
        <v>1842</v>
      </c>
      <c r="E383" t="s">
        <v>1843</v>
      </c>
      <c r="F383" t="s">
        <v>1844</v>
      </c>
      <c r="G383" t="s">
        <v>282</v>
      </c>
      <c r="H383" t="s">
        <v>70</v>
      </c>
      <c r="I383" t="s">
        <v>272</v>
      </c>
      <c r="J383" t="s">
        <v>36</v>
      </c>
      <c r="K383">
        <v>9</v>
      </c>
      <c r="L383">
        <v>0</v>
      </c>
      <c r="M383">
        <v>9</v>
      </c>
      <c r="O383">
        <v>60.85</v>
      </c>
      <c r="P383">
        <v>139.9</v>
      </c>
    </row>
    <row r="384" spans="1:16" x14ac:dyDescent="0.25">
      <c r="A384" t="s">
        <v>693</v>
      </c>
      <c r="B384" t="s">
        <v>51</v>
      </c>
      <c r="C384" t="s">
        <v>701</v>
      </c>
      <c r="D384" t="s">
        <v>1845</v>
      </c>
      <c r="E384" t="s">
        <v>1846</v>
      </c>
      <c r="F384" t="s">
        <v>1847</v>
      </c>
      <c r="G384" t="s">
        <v>282</v>
      </c>
      <c r="H384" t="s">
        <v>70</v>
      </c>
      <c r="I384" t="s">
        <v>272</v>
      </c>
      <c r="J384" t="s">
        <v>37</v>
      </c>
      <c r="K384">
        <v>1</v>
      </c>
      <c r="L384">
        <v>0</v>
      </c>
      <c r="M384">
        <v>1</v>
      </c>
      <c r="O384">
        <v>60.85</v>
      </c>
      <c r="P384">
        <v>139.9</v>
      </c>
    </row>
    <row r="385" spans="1:16" x14ac:dyDescent="0.25">
      <c r="A385" t="s">
        <v>693</v>
      </c>
      <c r="B385" t="s">
        <v>51</v>
      </c>
      <c r="C385" t="s">
        <v>701</v>
      </c>
      <c r="D385" t="s">
        <v>1848</v>
      </c>
      <c r="E385" t="s">
        <v>1849</v>
      </c>
      <c r="F385" t="s">
        <v>1850</v>
      </c>
      <c r="G385" t="s">
        <v>282</v>
      </c>
      <c r="H385" t="s">
        <v>70</v>
      </c>
      <c r="I385" t="s">
        <v>272</v>
      </c>
      <c r="J385" t="s">
        <v>38</v>
      </c>
      <c r="K385">
        <v>2</v>
      </c>
      <c r="L385">
        <v>0</v>
      </c>
      <c r="M385">
        <v>2</v>
      </c>
      <c r="O385">
        <v>60.85</v>
      </c>
      <c r="P385">
        <v>139.9</v>
      </c>
    </row>
    <row r="386" spans="1:16" x14ac:dyDescent="0.25">
      <c r="A386" t="s">
        <v>693</v>
      </c>
      <c r="B386" t="s">
        <v>51</v>
      </c>
      <c r="C386" t="s">
        <v>701</v>
      </c>
      <c r="D386" t="s">
        <v>1851</v>
      </c>
      <c r="E386" t="s">
        <v>1852</v>
      </c>
      <c r="F386" t="s">
        <v>1853</v>
      </c>
      <c r="G386" t="s">
        <v>513</v>
      </c>
      <c r="H386" t="s">
        <v>70</v>
      </c>
      <c r="I386" t="s">
        <v>126</v>
      </c>
      <c r="J386" t="s">
        <v>30</v>
      </c>
      <c r="K386">
        <v>2</v>
      </c>
      <c r="L386">
        <v>0</v>
      </c>
      <c r="M386">
        <v>2</v>
      </c>
      <c r="O386">
        <v>26.35</v>
      </c>
      <c r="P386">
        <v>57.9</v>
      </c>
    </row>
    <row r="387" spans="1:16" x14ac:dyDescent="0.25">
      <c r="A387" t="s">
        <v>693</v>
      </c>
      <c r="B387" t="s">
        <v>51</v>
      </c>
      <c r="C387" t="s">
        <v>701</v>
      </c>
      <c r="D387" t="s">
        <v>1854</v>
      </c>
      <c r="E387" t="s">
        <v>1855</v>
      </c>
      <c r="F387" t="s">
        <v>1856</v>
      </c>
      <c r="G387" t="s">
        <v>513</v>
      </c>
      <c r="H387" t="s">
        <v>70</v>
      </c>
      <c r="I387" t="s">
        <v>126</v>
      </c>
      <c r="J387" t="s">
        <v>34</v>
      </c>
      <c r="K387">
        <v>4</v>
      </c>
      <c r="L387">
        <v>0</v>
      </c>
      <c r="M387">
        <v>4</v>
      </c>
      <c r="O387">
        <v>29.5</v>
      </c>
      <c r="P387">
        <v>64.900000000000006</v>
      </c>
    </row>
    <row r="388" spans="1:16" x14ac:dyDescent="0.25">
      <c r="A388" t="s">
        <v>693</v>
      </c>
      <c r="B388" t="s">
        <v>51</v>
      </c>
      <c r="C388" t="s">
        <v>701</v>
      </c>
      <c r="D388" t="s">
        <v>1857</v>
      </c>
      <c r="E388" t="s">
        <v>1858</v>
      </c>
      <c r="F388" t="s">
        <v>1859</v>
      </c>
      <c r="G388" t="s">
        <v>513</v>
      </c>
      <c r="H388" t="s">
        <v>70</v>
      </c>
      <c r="I388" t="s">
        <v>126</v>
      </c>
      <c r="J388" t="s">
        <v>35</v>
      </c>
      <c r="K388">
        <v>3</v>
      </c>
      <c r="L388">
        <v>0</v>
      </c>
      <c r="M388">
        <v>3</v>
      </c>
      <c r="O388">
        <v>29.5</v>
      </c>
      <c r="P388">
        <v>64.900000000000006</v>
      </c>
    </row>
    <row r="389" spans="1:16" x14ac:dyDescent="0.25">
      <c r="A389" t="s">
        <v>693</v>
      </c>
      <c r="B389" t="s">
        <v>51</v>
      </c>
      <c r="C389" t="s">
        <v>701</v>
      </c>
      <c r="D389" t="s">
        <v>1860</v>
      </c>
      <c r="E389" t="s">
        <v>1861</v>
      </c>
      <c r="F389" t="s">
        <v>1862</v>
      </c>
      <c r="G389" t="s">
        <v>513</v>
      </c>
      <c r="H389" t="s">
        <v>70</v>
      </c>
      <c r="I389" t="s">
        <v>126</v>
      </c>
      <c r="J389" t="s">
        <v>36</v>
      </c>
      <c r="K389">
        <v>1</v>
      </c>
      <c r="L389">
        <v>0</v>
      </c>
      <c r="M389">
        <v>1</v>
      </c>
      <c r="O389">
        <v>29.5</v>
      </c>
      <c r="P389">
        <v>64.900000000000006</v>
      </c>
    </row>
    <row r="390" spans="1:16" x14ac:dyDescent="0.25">
      <c r="A390" t="s">
        <v>693</v>
      </c>
      <c r="B390" t="s">
        <v>51</v>
      </c>
      <c r="C390" t="s">
        <v>701</v>
      </c>
      <c r="D390" t="s">
        <v>1863</v>
      </c>
      <c r="E390" t="s">
        <v>1864</v>
      </c>
      <c r="F390" t="s">
        <v>1865</v>
      </c>
      <c r="G390" t="s">
        <v>575</v>
      </c>
      <c r="H390" t="s">
        <v>70</v>
      </c>
      <c r="I390" t="s">
        <v>577</v>
      </c>
      <c r="J390" t="s">
        <v>34</v>
      </c>
      <c r="K390">
        <v>7</v>
      </c>
      <c r="L390">
        <v>0</v>
      </c>
      <c r="M390">
        <v>7</v>
      </c>
      <c r="O390">
        <v>33.15</v>
      </c>
      <c r="P390">
        <v>72.900000000000006</v>
      </c>
    </row>
    <row r="391" spans="1:16" x14ac:dyDescent="0.25">
      <c r="A391" t="s">
        <v>693</v>
      </c>
      <c r="B391" t="s">
        <v>51</v>
      </c>
      <c r="C391" t="s">
        <v>701</v>
      </c>
      <c r="D391" t="s">
        <v>1866</v>
      </c>
      <c r="E391" t="s">
        <v>1867</v>
      </c>
      <c r="F391" t="s">
        <v>1868</v>
      </c>
      <c r="G391" t="s">
        <v>575</v>
      </c>
      <c r="H391" t="s">
        <v>70</v>
      </c>
      <c r="I391" t="s">
        <v>577</v>
      </c>
      <c r="J391" t="s">
        <v>35</v>
      </c>
      <c r="K391">
        <v>7</v>
      </c>
      <c r="L391">
        <v>0</v>
      </c>
      <c r="M391">
        <v>7</v>
      </c>
      <c r="O391">
        <v>33.15</v>
      </c>
      <c r="P391">
        <v>72.900000000000006</v>
      </c>
    </row>
    <row r="392" spans="1:16" x14ac:dyDescent="0.25">
      <c r="A392" t="s">
        <v>693</v>
      </c>
      <c r="B392" t="s">
        <v>51</v>
      </c>
      <c r="C392" t="s">
        <v>701</v>
      </c>
      <c r="D392" t="s">
        <v>1869</v>
      </c>
      <c r="E392" t="s">
        <v>1870</v>
      </c>
      <c r="F392" t="s">
        <v>1871</v>
      </c>
      <c r="G392" t="s">
        <v>575</v>
      </c>
      <c r="H392" t="s">
        <v>70</v>
      </c>
      <c r="I392" t="s">
        <v>577</v>
      </c>
      <c r="J392" t="s">
        <v>36</v>
      </c>
      <c r="K392">
        <v>4</v>
      </c>
      <c r="L392">
        <v>0</v>
      </c>
      <c r="M392">
        <v>4</v>
      </c>
      <c r="O392">
        <v>33.15</v>
      </c>
      <c r="P392">
        <v>72.900000000000006</v>
      </c>
    </row>
    <row r="393" spans="1:16" x14ac:dyDescent="0.25">
      <c r="A393" t="s">
        <v>693</v>
      </c>
      <c r="B393" t="s">
        <v>51</v>
      </c>
      <c r="C393" t="s">
        <v>701</v>
      </c>
      <c r="D393" t="s">
        <v>1872</v>
      </c>
      <c r="E393" t="s">
        <v>1873</v>
      </c>
      <c r="F393" t="s">
        <v>1874</v>
      </c>
      <c r="G393" t="s">
        <v>367</v>
      </c>
      <c r="H393" t="s">
        <v>70</v>
      </c>
      <c r="I393" t="s">
        <v>369</v>
      </c>
      <c r="J393" t="s">
        <v>37</v>
      </c>
      <c r="K393">
        <v>2</v>
      </c>
      <c r="L393">
        <v>0</v>
      </c>
      <c r="M393">
        <v>2</v>
      </c>
      <c r="O393">
        <v>47.8</v>
      </c>
      <c r="P393">
        <v>109.9</v>
      </c>
    </row>
    <row r="394" spans="1:16" x14ac:dyDescent="0.25">
      <c r="A394" t="s">
        <v>693</v>
      </c>
      <c r="B394" t="s">
        <v>51</v>
      </c>
      <c r="C394" t="s">
        <v>701</v>
      </c>
      <c r="D394" t="s">
        <v>1875</v>
      </c>
      <c r="E394" t="s">
        <v>1876</v>
      </c>
      <c r="F394" t="s">
        <v>1877</v>
      </c>
      <c r="G394" t="s">
        <v>367</v>
      </c>
      <c r="H394" t="s">
        <v>70</v>
      </c>
      <c r="I394" t="s">
        <v>369</v>
      </c>
      <c r="J394" t="s">
        <v>38</v>
      </c>
      <c r="K394">
        <v>3</v>
      </c>
      <c r="L394">
        <v>0</v>
      </c>
      <c r="M394">
        <v>3</v>
      </c>
      <c r="O394">
        <v>47.8</v>
      </c>
      <c r="P394">
        <v>109.9</v>
      </c>
    </row>
    <row r="395" spans="1:16" x14ac:dyDescent="0.25">
      <c r="A395" t="s">
        <v>693</v>
      </c>
      <c r="B395" t="s">
        <v>51</v>
      </c>
      <c r="C395" t="s">
        <v>701</v>
      </c>
      <c r="D395" t="s">
        <v>1878</v>
      </c>
      <c r="E395" t="s">
        <v>1879</v>
      </c>
      <c r="F395" t="s">
        <v>1880</v>
      </c>
      <c r="G395" t="s">
        <v>367</v>
      </c>
      <c r="H395" t="s">
        <v>70</v>
      </c>
      <c r="I395" t="s">
        <v>369</v>
      </c>
      <c r="J395" t="s">
        <v>41</v>
      </c>
      <c r="K395">
        <v>5</v>
      </c>
      <c r="L395">
        <v>0</v>
      </c>
      <c r="M395">
        <v>5</v>
      </c>
      <c r="O395">
        <v>47.8</v>
      </c>
      <c r="P395">
        <v>109.9</v>
      </c>
    </row>
    <row r="396" spans="1:16" x14ac:dyDescent="0.25">
      <c r="A396" t="s">
        <v>693</v>
      </c>
      <c r="B396" t="s">
        <v>51</v>
      </c>
      <c r="C396" t="s">
        <v>701</v>
      </c>
      <c r="D396" t="s">
        <v>1881</v>
      </c>
      <c r="E396" t="s">
        <v>1882</v>
      </c>
      <c r="F396" t="s">
        <v>1883</v>
      </c>
      <c r="G396" t="s">
        <v>367</v>
      </c>
      <c r="H396" t="s">
        <v>70</v>
      </c>
      <c r="I396" t="s">
        <v>369</v>
      </c>
      <c r="J396" t="s">
        <v>43</v>
      </c>
      <c r="K396">
        <v>4</v>
      </c>
      <c r="L396">
        <v>0</v>
      </c>
      <c r="M396">
        <v>4</v>
      </c>
      <c r="O396">
        <v>47.8</v>
      </c>
      <c r="P396">
        <v>109.9</v>
      </c>
    </row>
    <row r="397" spans="1:16" x14ac:dyDescent="0.25">
      <c r="A397" t="s">
        <v>693</v>
      </c>
      <c r="B397" t="s">
        <v>51</v>
      </c>
      <c r="C397" t="s">
        <v>701</v>
      </c>
      <c r="D397" t="s">
        <v>1884</v>
      </c>
      <c r="E397" t="s">
        <v>1885</v>
      </c>
      <c r="F397" t="s">
        <v>1886</v>
      </c>
      <c r="G397" t="s">
        <v>367</v>
      </c>
      <c r="H397" t="s">
        <v>70</v>
      </c>
      <c r="I397" t="s">
        <v>369</v>
      </c>
      <c r="J397" t="s">
        <v>44</v>
      </c>
      <c r="K397">
        <v>3</v>
      </c>
      <c r="L397">
        <v>0</v>
      </c>
      <c r="M397">
        <v>3</v>
      </c>
      <c r="O397">
        <v>47.8</v>
      </c>
      <c r="P397">
        <v>109.9</v>
      </c>
    </row>
    <row r="398" spans="1:16" x14ac:dyDescent="0.25">
      <c r="A398" t="s">
        <v>693</v>
      </c>
      <c r="B398" t="s">
        <v>51</v>
      </c>
      <c r="C398" t="s">
        <v>701</v>
      </c>
      <c r="D398" t="s">
        <v>1887</v>
      </c>
      <c r="E398" t="s">
        <v>1888</v>
      </c>
      <c r="F398" t="s">
        <v>1889</v>
      </c>
      <c r="G398" t="s">
        <v>367</v>
      </c>
      <c r="H398" t="s">
        <v>70</v>
      </c>
      <c r="I398" t="s">
        <v>369</v>
      </c>
      <c r="J398" t="s">
        <v>45</v>
      </c>
      <c r="K398">
        <v>2</v>
      </c>
      <c r="L398">
        <v>0</v>
      </c>
      <c r="M398">
        <v>2</v>
      </c>
      <c r="O398">
        <v>47.8</v>
      </c>
      <c r="P398">
        <v>109.9</v>
      </c>
    </row>
    <row r="399" spans="1:16" x14ac:dyDescent="0.25">
      <c r="A399" t="s">
        <v>693</v>
      </c>
      <c r="B399" t="s">
        <v>51</v>
      </c>
      <c r="C399" t="s">
        <v>701</v>
      </c>
      <c r="D399" t="s">
        <v>1890</v>
      </c>
      <c r="E399" t="s">
        <v>1891</v>
      </c>
      <c r="F399" t="s">
        <v>1892</v>
      </c>
      <c r="G399" t="s">
        <v>593</v>
      </c>
      <c r="H399" t="s">
        <v>70</v>
      </c>
      <c r="I399" t="s">
        <v>577</v>
      </c>
      <c r="J399" t="s">
        <v>34</v>
      </c>
      <c r="K399">
        <v>1</v>
      </c>
      <c r="L399">
        <v>0</v>
      </c>
      <c r="M399">
        <v>1</v>
      </c>
      <c r="O399">
        <v>30</v>
      </c>
      <c r="P399">
        <v>62.9</v>
      </c>
    </row>
    <row r="400" spans="1:16" x14ac:dyDescent="0.25">
      <c r="A400" t="s">
        <v>693</v>
      </c>
      <c r="B400" t="s">
        <v>51</v>
      </c>
      <c r="C400" t="s">
        <v>701</v>
      </c>
      <c r="D400" t="s">
        <v>1893</v>
      </c>
      <c r="E400" t="s">
        <v>1894</v>
      </c>
      <c r="F400" t="s">
        <v>1895</v>
      </c>
      <c r="G400" t="s">
        <v>593</v>
      </c>
      <c r="H400" t="s">
        <v>70</v>
      </c>
      <c r="I400" t="s">
        <v>577</v>
      </c>
      <c r="J400" t="s">
        <v>35</v>
      </c>
      <c r="K400">
        <v>1</v>
      </c>
      <c r="L400">
        <v>0</v>
      </c>
      <c r="M400">
        <v>1</v>
      </c>
      <c r="O400">
        <v>30</v>
      </c>
      <c r="P400">
        <v>62.9</v>
      </c>
    </row>
    <row r="401" spans="1:16" x14ac:dyDescent="0.25">
      <c r="A401" t="s">
        <v>693</v>
      </c>
      <c r="B401" t="s">
        <v>51</v>
      </c>
      <c r="C401" t="s">
        <v>701</v>
      </c>
      <c r="D401" t="s">
        <v>1896</v>
      </c>
      <c r="E401" t="s">
        <v>1897</v>
      </c>
      <c r="F401" t="s">
        <v>1898</v>
      </c>
      <c r="G401" t="s">
        <v>222</v>
      </c>
      <c r="H401" t="s">
        <v>70</v>
      </c>
      <c r="I401" t="s">
        <v>107</v>
      </c>
      <c r="J401" t="s">
        <v>33</v>
      </c>
      <c r="K401">
        <v>3</v>
      </c>
      <c r="L401">
        <v>0</v>
      </c>
      <c r="M401">
        <v>3</v>
      </c>
      <c r="O401">
        <v>45</v>
      </c>
      <c r="P401">
        <v>99.9</v>
      </c>
    </row>
    <row r="402" spans="1:16" x14ac:dyDescent="0.25">
      <c r="A402" t="s">
        <v>693</v>
      </c>
      <c r="B402" t="s">
        <v>51</v>
      </c>
      <c r="C402" t="s">
        <v>701</v>
      </c>
      <c r="D402" t="s">
        <v>1899</v>
      </c>
      <c r="E402" t="s">
        <v>1900</v>
      </c>
      <c r="F402" t="s">
        <v>1901</v>
      </c>
      <c r="G402" t="s">
        <v>222</v>
      </c>
      <c r="H402" t="s">
        <v>70</v>
      </c>
      <c r="I402" t="s">
        <v>107</v>
      </c>
      <c r="J402" t="s">
        <v>36</v>
      </c>
      <c r="K402">
        <v>6</v>
      </c>
      <c r="L402">
        <v>0</v>
      </c>
      <c r="M402">
        <v>6</v>
      </c>
      <c r="O402">
        <v>45</v>
      </c>
      <c r="P402">
        <v>99.9</v>
      </c>
    </row>
    <row r="403" spans="1:16" x14ac:dyDescent="0.25">
      <c r="A403" t="s">
        <v>693</v>
      </c>
      <c r="B403" t="s">
        <v>51</v>
      </c>
      <c r="C403" t="s">
        <v>701</v>
      </c>
      <c r="D403" t="s">
        <v>1902</v>
      </c>
      <c r="E403" t="s">
        <v>1903</v>
      </c>
      <c r="F403" t="s">
        <v>1904</v>
      </c>
      <c r="G403" t="s">
        <v>222</v>
      </c>
      <c r="H403" t="s">
        <v>70</v>
      </c>
      <c r="I403" t="s">
        <v>107</v>
      </c>
      <c r="J403" t="s">
        <v>37</v>
      </c>
      <c r="K403">
        <v>2</v>
      </c>
      <c r="L403">
        <v>0</v>
      </c>
      <c r="M403">
        <v>2</v>
      </c>
      <c r="O403">
        <v>45</v>
      </c>
      <c r="P403">
        <v>99.9</v>
      </c>
    </row>
    <row r="404" spans="1:16" x14ac:dyDescent="0.25">
      <c r="A404" t="s">
        <v>693</v>
      </c>
      <c r="B404" t="s">
        <v>51</v>
      </c>
      <c r="C404" t="s">
        <v>701</v>
      </c>
      <c r="D404" t="s">
        <v>1905</v>
      </c>
      <c r="E404" t="s">
        <v>1906</v>
      </c>
      <c r="F404" t="s">
        <v>1907</v>
      </c>
      <c r="G404" t="s">
        <v>222</v>
      </c>
      <c r="H404" t="s">
        <v>70</v>
      </c>
      <c r="I404" t="s">
        <v>107</v>
      </c>
      <c r="J404" t="s">
        <v>38</v>
      </c>
      <c r="K404">
        <v>2</v>
      </c>
      <c r="L404">
        <v>0</v>
      </c>
      <c r="M404">
        <v>2</v>
      </c>
      <c r="O404">
        <v>45</v>
      </c>
      <c r="P404">
        <v>99.9</v>
      </c>
    </row>
    <row r="405" spans="1:16" x14ac:dyDescent="0.25">
      <c r="A405" t="s">
        <v>693</v>
      </c>
      <c r="B405" t="s">
        <v>51</v>
      </c>
      <c r="C405" t="s">
        <v>701</v>
      </c>
      <c r="D405" t="s">
        <v>1908</v>
      </c>
      <c r="E405" t="s">
        <v>1909</v>
      </c>
      <c r="F405" t="s">
        <v>1910</v>
      </c>
      <c r="G405" t="s">
        <v>274</v>
      </c>
      <c r="H405" t="s">
        <v>70</v>
      </c>
      <c r="I405" t="s">
        <v>276</v>
      </c>
      <c r="J405" t="s">
        <v>33</v>
      </c>
      <c r="K405">
        <v>1</v>
      </c>
      <c r="L405">
        <v>0</v>
      </c>
      <c r="M405">
        <v>1</v>
      </c>
      <c r="O405">
        <v>60.85</v>
      </c>
      <c r="P405">
        <v>139.9</v>
      </c>
    </row>
    <row r="406" spans="1:16" x14ac:dyDescent="0.25">
      <c r="A406" t="s">
        <v>693</v>
      </c>
      <c r="B406" t="s">
        <v>51</v>
      </c>
      <c r="C406" t="s">
        <v>701</v>
      </c>
      <c r="D406" t="s">
        <v>1911</v>
      </c>
      <c r="E406" t="s">
        <v>1912</v>
      </c>
      <c r="F406" t="s">
        <v>1913</v>
      </c>
      <c r="G406" t="s">
        <v>274</v>
      </c>
      <c r="H406" t="s">
        <v>70</v>
      </c>
      <c r="I406" t="s">
        <v>276</v>
      </c>
      <c r="J406" t="s">
        <v>35</v>
      </c>
      <c r="K406">
        <v>4</v>
      </c>
      <c r="L406">
        <v>0</v>
      </c>
      <c r="M406">
        <v>4</v>
      </c>
      <c r="O406">
        <v>60.85</v>
      </c>
      <c r="P406">
        <v>139.9</v>
      </c>
    </row>
    <row r="407" spans="1:16" x14ac:dyDescent="0.25">
      <c r="A407" t="s">
        <v>693</v>
      </c>
      <c r="B407" t="s">
        <v>51</v>
      </c>
      <c r="C407" t="s">
        <v>701</v>
      </c>
      <c r="D407" t="s">
        <v>1914</v>
      </c>
      <c r="E407" t="s">
        <v>1915</v>
      </c>
      <c r="F407" t="s">
        <v>1916</v>
      </c>
      <c r="G407" t="s">
        <v>274</v>
      </c>
      <c r="H407" t="s">
        <v>70</v>
      </c>
      <c r="I407" t="s">
        <v>276</v>
      </c>
      <c r="J407" t="s">
        <v>36</v>
      </c>
      <c r="K407">
        <v>2</v>
      </c>
      <c r="L407">
        <v>0</v>
      </c>
      <c r="M407">
        <v>2</v>
      </c>
      <c r="O407">
        <v>60.85</v>
      </c>
      <c r="P407">
        <v>139.9</v>
      </c>
    </row>
    <row r="408" spans="1:16" x14ac:dyDescent="0.25">
      <c r="A408" t="s">
        <v>693</v>
      </c>
      <c r="B408" t="s">
        <v>51</v>
      </c>
      <c r="C408" t="s">
        <v>701</v>
      </c>
      <c r="D408" t="s">
        <v>1917</v>
      </c>
      <c r="E408" t="s">
        <v>1918</v>
      </c>
      <c r="F408" t="s">
        <v>1919</v>
      </c>
      <c r="G408" t="s">
        <v>274</v>
      </c>
      <c r="H408" t="s">
        <v>70</v>
      </c>
      <c r="I408" t="s">
        <v>276</v>
      </c>
      <c r="J408" t="s">
        <v>37</v>
      </c>
      <c r="K408">
        <v>1</v>
      </c>
      <c r="L408">
        <v>0</v>
      </c>
      <c r="M408">
        <v>1</v>
      </c>
      <c r="O408">
        <v>60.85</v>
      </c>
      <c r="P408">
        <v>139.9</v>
      </c>
    </row>
    <row r="409" spans="1:16" x14ac:dyDescent="0.25">
      <c r="A409" t="s">
        <v>693</v>
      </c>
      <c r="B409" t="s">
        <v>51</v>
      </c>
      <c r="C409" t="s">
        <v>701</v>
      </c>
      <c r="D409" t="s">
        <v>1920</v>
      </c>
      <c r="E409" t="s">
        <v>1921</v>
      </c>
      <c r="F409" t="s">
        <v>1922</v>
      </c>
      <c r="G409" t="s">
        <v>156</v>
      </c>
      <c r="H409" t="s">
        <v>70</v>
      </c>
      <c r="I409" t="s">
        <v>170</v>
      </c>
      <c r="J409" t="s">
        <v>33</v>
      </c>
      <c r="K409">
        <v>2</v>
      </c>
      <c r="L409">
        <v>0</v>
      </c>
      <c r="M409">
        <v>2</v>
      </c>
      <c r="O409">
        <v>47.8</v>
      </c>
      <c r="P409">
        <v>109.9</v>
      </c>
    </row>
    <row r="410" spans="1:16" x14ac:dyDescent="0.25">
      <c r="A410" t="s">
        <v>693</v>
      </c>
      <c r="B410" t="s">
        <v>51</v>
      </c>
      <c r="C410" t="s">
        <v>701</v>
      </c>
      <c r="D410" t="s">
        <v>1923</v>
      </c>
      <c r="E410" t="s">
        <v>1924</v>
      </c>
      <c r="F410" t="s">
        <v>1925</v>
      </c>
      <c r="G410" t="s">
        <v>156</v>
      </c>
      <c r="H410" t="s">
        <v>70</v>
      </c>
      <c r="I410" t="s">
        <v>170</v>
      </c>
      <c r="J410" t="s">
        <v>35</v>
      </c>
      <c r="K410">
        <v>1</v>
      </c>
      <c r="L410">
        <v>0</v>
      </c>
      <c r="M410">
        <v>1</v>
      </c>
      <c r="O410">
        <v>47.8</v>
      </c>
      <c r="P410">
        <v>109.9</v>
      </c>
    </row>
    <row r="411" spans="1:16" x14ac:dyDescent="0.25">
      <c r="A411" t="s">
        <v>693</v>
      </c>
      <c r="B411" t="s">
        <v>51</v>
      </c>
      <c r="C411" t="s">
        <v>701</v>
      </c>
      <c r="D411" t="s">
        <v>1926</v>
      </c>
      <c r="E411" t="s">
        <v>1927</v>
      </c>
      <c r="F411" t="s">
        <v>1928</v>
      </c>
      <c r="G411" t="s">
        <v>156</v>
      </c>
      <c r="H411" t="s">
        <v>70</v>
      </c>
      <c r="I411" t="s">
        <v>170</v>
      </c>
      <c r="J411" t="s">
        <v>36</v>
      </c>
      <c r="K411">
        <v>2</v>
      </c>
      <c r="L411">
        <v>0</v>
      </c>
      <c r="M411">
        <v>2</v>
      </c>
      <c r="O411">
        <v>47.8</v>
      </c>
      <c r="P411">
        <v>109.9</v>
      </c>
    </row>
    <row r="412" spans="1:16" x14ac:dyDescent="0.25">
      <c r="A412" t="s">
        <v>693</v>
      </c>
      <c r="B412" t="s">
        <v>51</v>
      </c>
      <c r="C412" t="s">
        <v>701</v>
      </c>
      <c r="D412" t="s">
        <v>1929</v>
      </c>
      <c r="E412" t="s">
        <v>1930</v>
      </c>
      <c r="F412" t="s">
        <v>1931</v>
      </c>
      <c r="G412" t="s">
        <v>156</v>
      </c>
      <c r="H412" t="s">
        <v>70</v>
      </c>
      <c r="I412" t="s">
        <v>167</v>
      </c>
      <c r="J412" t="s">
        <v>32</v>
      </c>
      <c r="K412">
        <v>2</v>
      </c>
      <c r="L412">
        <v>0</v>
      </c>
      <c r="M412">
        <v>2</v>
      </c>
      <c r="O412">
        <v>47.8</v>
      </c>
      <c r="P412">
        <v>109.9</v>
      </c>
    </row>
    <row r="413" spans="1:16" x14ac:dyDescent="0.25">
      <c r="A413" t="s">
        <v>693</v>
      </c>
      <c r="B413" t="s">
        <v>51</v>
      </c>
      <c r="C413" t="s">
        <v>701</v>
      </c>
      <c r="D413" t="s">
        <v>1932</v>
      </c>
      <c r="E413" t="s">
        <v>1933</v>
      </c>
      <c r="F413" t="s">
        <v>1934</v>
      </c>
      <c r="G413" t="s">
        <v>156</v>
      </c>
      <c r="H413" t="s">
        <v>70</v>
      </c>
      <c r="I413" t="s">
        <v>167</v>
      </c>
      <c r="J413" t="s">
        <v>33</v>
      </c>
      <c r="K413">
        <v>7</v>
      </c>
      <c r="L413">
        <v>0</v>
      </c>
      <c r="M413">
        <v>7</v>
      </c>
      <c r="O413">
        <v>47.8</v>
      </c>
      <c r="P413">
        <v>109.9</v>
      </c>
    </row>
    <row r="414" spans="1:16" x14ac:dyDescent="0.25">
      <c r="A414" t="s">
        <v>693</v>
      </c>
      <c r="B414" t="s">
        <v>51</v>
      </c>
      <c r="C414" t="s">
        <v>701</v>
      </c>
      <c r="D414" t="s">
        <v>1935</v>
      </c>
      <c r="E414" t="s">
        <v>1936</v>
      </c>
      <c r="F414" t="s">
        <v>1937</v>
      </c>
      <c r="G414" t="s">
        <v>156</v>
      </c>
      <c r="H414" t="s">
        <v>70</v>
      </c>
      <c r="I414" t="s">
        <v>167</v>
      </c>
      <c r="J414" t="s">
        <v>35</v>
      </c>
      <c r="K414">
        <v>3</v>
      </c>
      <c r="L414">
        <v>0</v>
      </c>
      <c r="M414">
        <v>3</v>
      </c>
      <c r="O414">
        <v>47.8</v>
      </c>
      <c r="P414">
        <v>109.9</v>
      </c>
    </row>
    <row r="415" spans="1:16" x14ac:dyDescent="0.25">
      <c r="A415" t="s">
        <v>693</v>
      </c>
      <c r="B415" t="s">
        <v>51</v>
      </c>
      <c r="C415" t="s">
        <v>701</v>
      </c>
      <c r="D415" t="s">
        <v>1938</v>
      </c>
      <c r="E415" t="s">
        <v>1939</v>
      </c>
      <c r="F415" t="s">
        <v>1940</v>
      </c>
      <c r="G415" t="s">
        <v>156</v>
      </c>
      <c r="H415" t="s">
        <v>70</v>
      </c>
      <c r="I415" t="s">
        <v>167</v>
      </c>
      <c r="J415" t="s">
        <v>36</v>
      </c>
      <c r="K415">
        <v>2</v>
      </c>
      <c r="L415">
        <v>0</v>
      </c>
      <c r="M415">
        <v>2</v>
      </c>
      <c r="O415">
        <v>47.8</v>
      </c>
      <c r="P415">
        <v>109.9</v>
      </c>
    </row>
    <row r="416" spans="1:16" x14ac:dyDescent="0.25">
      <c r="A416" t="s">
        <v>693</v>
      </c>
      <c r="B416" t="s">
        <v>51</v>
      </c>
      <c r="C416" t="s">
        <v>701</v>
      </c>
      <c r="D416" t="s">
        <v>1941</v>
      </c>
      <c r="E416" t="s">
        <v>1942</v>
      </c>
      <c r="F416" t="s">
        <v>1943</v>
      </c>
      <c r="G416" t="s">
        <v>156</v>
      </c>
      <c r="H416" t="s">
        <v>70</v>
      </c>
      <c r="I416" t="s">
        <v>167</v>
      </c>
      <c r="J416" t="s">
        <v>37</v>
      </c>
      <c r="K416">
        <v>1</v>
      </c>
      <c r="L416">
        <v>0</v>
      </c>
      <c r="M416">
        <v>1</v>
      </c>
      <c r="O416">
        <v>47.8</v>
      </c>
      <c r="P416">
        <v>109.9</v>
      </c>
    </row>
    <row r="417" spans="1:16" x14ac:dyDescent="0.25">
      <c r="A417" t="s">
        <v>693</v>
      </c>
      <c r="B417" t="s">
        <v>51</v>
      </c>
      <c r="C417" t="s">
        <v>701</v>
      </c>
      <c r="D417" t="s">
        <v>1944</v>
      </c>
      <c r="E417" t="s">
        <v>1945</v>
      </c>
      <c r="F417" t="s">
        <v>1946</v>
      </c>
      <c r="G417" t="s">
        <v>156</v>
      </c>
      <c r="H417" t="s">
        <v>70</v>
      </c>
      <c r="I417" t="s">
        <v>158</v>
      </c>
      <c r="J417" t="s">
        <v>32</v>
      </c>
      <c r="K417">
        <v>2</v>
      </c>
      <c r="L417">
        <v>0</v>
      </c>
      <c r="M417">
        <v>2</v>
      </c>
      <c r="O417">
        <v>47.8</v>
      </c>
      <c r="P417">
        <v>109.9</v>
      </c>
    </row>
    <row r="418" spans="1:16" x14ac:dyDescent="0.25">
      <c r="A418" t="s">
        <v>693</v>
      </c>
      <c r="B418" t="s">
        <v>51</v>
      </c>
      <c r="C418" t="s">
        <v>701</v>
      </c>
      <c r="D418" t="s">
        <v>1947</v>
      </c>
      <c r="E418" t="s">
        <v>1948</v>
      </c>
      <c r="F418" t="s">
        <v>1949</v>
      </c>
      <c r="G418" t="s">
        <v>156</v>
      </c>
      <c r="H418" t="s">
        <v>70</v>
      </c>
      <c r="I418" t="s">
        <v>158</v>
      </c>
      <c r="J418" t="s">
        <v>33</v>
      </c>
      <c r="K418">
        <v>4</v>
      </c>
      <c r="L418">
        <v>0</v>
      </c>
      <c r="M418">
        <v>4</v>
      </c>
      <c r="O418">
        <v>47.8</v>
      </c>
      <c r="P418">
        <v>109.9</v>
      </c>
    </row>
    <row r="419" spans="1:16" x14ac:dyDescent="0.25">
      <c r="A419" t="s">
        <v>693</v>
      </c>
      <c r="B419" t="s">
        <v>51</v>
      </c>
      <c r="C419" t="s">
        <v>701</v>
      </c>
      <c r="D419" t="s">
        <v>1950</v>
      </c>
      <c r="E419" t="s">
        <v>1951</v>
      </c>
      <c r="F419" t="s">
        <v>1952</v>
      </c>
      <c r="G419" t="s">
        <v>156</v>
      </c>
      <c r="H419" t="s">
        <v>70</v>
      </c>
      <c r="I419" t="s">
        <v>158</v>
      </c>
      <c r="J419" t="s">
        <v>35</v>
      </c>
      <c r="K419">
        <v>7</v>
      </c>
      <c r="L419">
        <v>0</v>
      </c>
      <c r="M419">
        <v>7</v>
      </c>
      <c r="O419">
        <v>47.8</v>
      </c>
      <c r="P419">
        <v>109.9</v>
      </c>
    </row>
    <row r="420" spans="1:16" x14ac:dyDescent="0.25">
      <c r="A420" t="s">
        <v>693</v>
      </c>
      <c r="B420" t="s">
        <v>51</v>
      </c>
      <c r="C420" t="s">
        <v>701</v>
      </c>
      <c r="D420" t="s">
        <v>1953</v>
      </c>
      <c r="E420" t="s">
        <v>1954</v>
      </c>
      <c r="F420" t="s">
        <v>1955</v>
      </c>
      <c r="G420" t="s">
        <v>156</v>
      </c>
      <c r="H420" t="s">
        <v>70</v>
      </c>
      <c r="I420" t="s">
        <v>158</v>
      </c>
      <c r="J420" t="s">
        <v>36</v>
      </c>
      <c r="K420">
        <v>5</v>
      </c>
      <c r="L420">
        <v>0</v>
      </c>
      <c r="M420">
        <v>5</v>
      </c>
      <c r="O420">
        <v>47.8</v>
      </c>
      <c r="P420">
        <v>109.9</v>
      </c>
    </row>
    <row r="421" spans="1:16" x14ac:dyDescent="0.25">
      <c r="A421" t="s">
        <v>693</v>
      </c>
      <c r="B421" t="s">
        <v>51</v>
      </c>
      <c r="C421" t="s">
        <v>701</v>
      </c>
      <c r="D421" t="s">
        <v>1956</v>
      </c>
      <c r="E421" t="s">
        <v>1957</v>
      </c>
      <c r="F421" t="s">
        <v>1958</v>
      </c>
      <c r="G421" t="s">
        <v>156</v>
      </c>
      <c r="H421" t="s">
        <v>70</v>
      </c>
      <c r="I421" t="s">
        <v>158</v>
      </c>
      <c r="J421" t="s">
        <v>37</v>
      </c>
      <c r="K421">
        <v>3</v>
      </c>
      <c r="L421">
        <v>0</v>
      </c>
      <c r="M421">
        <v>3</v>
      </c>
      <c r="O421">
        <v>47.8</v>
      </c>
      <c r="P421">
        <v>109.9</v>
      </c>
    </row>
    <row r="422" spans="1:16" x14ac:dyDescent="0.25">
      <c r="A422" t="s">
        <v>693</v>
      </c>
      <c r="B422" t="s">
        <v>51</v>
      </c>
      <c r="C422" t="s">
        <v>701</v>
      </c>
      <c r="D422" t="s">
        <v>1959</v>
      </c>
      <c r="E422" t="s">
        <v>1960</v>
      </c>
      <c r="F422" t="s">
        <v>1961</v>
      </c>
      <c r="G422" t="s">
        <v>156</v>
      </c>
      <c r="H422" t="s">
        <v>70</v>
      </c>
      <c r="I422" t="s">
        <v>158</v>
      </c>
      <c r="J422" t="s">
        <v>38</v>
      </c>
      <c r="K422">
        <v>1</v>
      </c>
      <c r="L422">
        <v>0</v>
      </c>
      <c r="M422">
        <v>1</v>
      </c>
      <c r="O422">
        <v>47.8</v>
      </c>
      <c r="P422">
        <v>109.9</v>
      </c>
    </row>
    <row r="423" spans="1:16" x14ac:dyDescent="0.25">
      <c r="A423" t="s">
        <v>693</v>
      </c>
      <c r="B423" t="s">
        <v>51</v>
      </c>
      <c r="C423" t="s">
        <v>701</v>
      </c>
      <c r="D423" t="s">
        <v>1962</v>
      </c>
      <c r="E423" t="s">
        <v>1963</v>
      </c>
      <c r="F423" t="s">
        <v>1964</v>
      </c>
      <c r="G423" t="s">
        <v>156</v>
      </c>
      <c r="H423" t="s">
        <v>70</v>
      </c>
      <c r="I423" t="s">
        <v>164</v>
      </c>
      <c r="J423" t="s">
        <v>32</v>
      </c>
      <c r="K423">
        <v>1</v>
      </c>
      <c r="L423">
        <v>0</v>
      </c>
      <c r="M423">
        <v>1</v>
      </c>
      <c r="O423">
        <v>47.8</v>
      </c>
      <c r="P423">
        <v>109.9</v>
      </c>
    </row>
    <row r="424" spans="1:16" x14ac:dyDescent="0.25">
      <c r="A424" t="s">
        <v>693</v>
      </c>
      <c r="B424" t="s">
        <v>51</v>
      </c>
      <c r="C424" t="s">
        <v>701</v>
      </c>
      <c r="D424" t="s">
        <v>1965</v>
      </c>
      <c r="E424" t="s">
        <v>1966</v>
      </c>
      <c r="F424" t="s">
        <v>1967</v>
      </c>
      <c r="G424" t="s">
        <v>156</v>
      </c>
      <c r="H424" t="s">
        <v>70</v>
      </c>
      <c r="I424" t="s">
        <v>164</v>
      </c>
      <c r="J424" t="s">
        <v>35</v>
      </c>
      <c r="K424">
        <v>8</v>
      </c>
      <c r="L424">
        <v>0</v>
      </c>
      <c r="M424">
        <v>8</v>
      </c>
      <c r="O424">
        <v>47.8</v>
      </c>
      <c r="P424">
        <v>109.9</v>
      </c>
    </row>
    <row r="425" spans="1:16" x14ac:dyDescent="0.25">
      <c r="A425" t="s">
        <v>693</v>
      </c>
      <c r="B425" t="s">
        <v>51</v>
      </c>
      <c r="C425" t="s">
        <v>701</v>
      </c>
      <c r="D425" t="s">
        <v>1968</v>
      </c>
      <c r="E425" t="s">
        <v>1969</v>
      </c>
      <c r="F425" t="s">
        <v>1970</v>
      </c>
      <c r="G425" t="s">
        <v>156</v>
      </c>
      <c r="H425" t="s">
        <v>70</v>
      </c>
      <c r="I425" t="s">
        <v>164</v>
      </c>
      <c r="J425" t="s">
        <v>36</v>
      </c>
      <c r="K425">
        <v>7</v>
      </c>
      <c r="L425">
        <v>0</v>
      </c>
      <c r="M425">
        <v>7</v>
      </c>
      <c r="O425">
        <v>47.8</v>
      </c>
      <c r="P425">
        <v>109.9</v>
      </c>
    </row>
    <row r="426" spans="1:16" x14ac:dyDescent="0.25">
      <c r="A426" t="s">
        <v>693</v>
      </c>
      <c r="B426" t="s">
        <v>51</v>
      </c>
      <c r="C426" t="s">
        <v>701</v>
      </c>
      <c r="D426" t="s">
        <v>1971</v>
      </c>
      <c r="E426" t="s">
        <v>1972</v>
      </c>
      <c r="F426" t="s">
        <v>1973</v>
      </c>
      <c r="G426" t="s">
        <v>156</v>
      </c>
      <c r="H426" t="s">
        <v>70</v>
      </c>
      <c r="I426" t="s">
        <v>164</v>
      </c>
      <c r="J426" t="s">
        <v>37</v>
      </c>
      <c r="K426">
        <v>2</v>
      </c>
      <c r="L426">
        <v>0</v>
      </c>
      <c r="M426">
        <v>2</v>
      </c>
      <c r="O426">
        <v>47.8</v>
      </c>
      <c r="P426">
        <v>109.9</v>
      </c>
    </row>
    <row r="427" spans="1:16" x14ac:dyDescent="0.25">
      <c r="A427" t="s">
        <v>693</v>
      </c>
      <c r="B427" t="s">
        <v>51</v>
      </c>
      <c r="C427" t="s">
        <v>701</v>
      </c>
      <c r="D427" t="s">
        <v>1974</v>
      </c>
      <c r="E427" t="s">
        <v>1975</v>
      </c>
      <c r="F427" t="s">
        <v>1976</v>
      </c>
      <c r="G427" t="s">
        <v>156</v>
      </c>
      <c r="H427" t="s">
        <v>70</v>
      </c>
      <c r="I427" t="s">
        <v>164</v>
      </c>
      <c r="J427" t="s">
        <v>38</v>
      </c>
      <c r="K427">
        <v>1</v>
      </c>
      <c r="L427">
        <v>0</v>
      </c>
      <c r="M427">
        <v>1</v>
      </c>
      <c r="O427">
        <v>47.8</v>
      </c>
      <c r="P427">
        <v>109.9</v>
      </c>
    </row>
    <row r="428" spans="1:16" x14ac:dyDescent="0.25">
      <c r="A428" t="s">
        <v>693</v>
      </c>
      <c r="B428" t="s">
        <v>51</v>
      </c>
      <c r="C428" t="s">
        <v>701</v>
      </c>
      <c r="D428" t="s">
        <v>1977</v>
      </c>
      <c r="E428" t="s">
        <v>1978</v>
      </c>
      <c r="F428" t="s">
        <v>1979</v>
      </c>
      <c r="G428" t="s">
        <v>237</v>
      </c>
      <c r="H428" t="s">
        <v>70</v>
      </c>
      <c r="I428" t="s">
        <v>239</v>
      </c>
      <c r="J428" t="s">
        <v>33</v>
      </c>
      <c r="K428">
        <v>3</v>
      </c>
      <c r="L428">
        <v>0</v>
      </c>
      <c r="M428">
        <v>3</v>
      </c>
      <c r="O428">
        <v>52.15</v>
      </c>
      <c r="P428">
        <v>119.9</v>
      </c>
    </row>
    <row r="429" spans="1:16" x14ac:dyDescent="0.25">
      <c r="A429" t="s">
        <v>693</v>
      </c>
      <c r="B429" t="s">
        <v>51</v>
      </c>
      <c r="C429" t="s">
        <v>701</v>
      </c>
      <c r="D429" t="s">
        <v>1980</v>
      </c>
      <c r="E429" t="s">
        <v>1981</v>
      </c>
      <c r="F429" t="s">
        <v>1982</v>
      </c>
      <c r="G429" t="s">
        <v>237</v>
      </c>
      <c r="H429" t="s">
        <v>70</v>
      </c>
      <c r="I429" t="s">
        <v>239</v>
      </c>
      <c r="J429" t="s">
        <v>35</v>
      </c>
      <c r="K429">
        <v>8</v>
      </c>
      <c r="L429">
        <v>0</v>
      </c>
      <c r="M429">
        <v>8</v>
      </c>
      <c r="O429">
        <v>52.15</v>
      </c>
      <c r="P429">
        <v>119.9</v>
      </c>
    </row>
    <row r="430" spans="1:16" x14ac:dyDescent="0.25">
      <c r="A430" t="s">
        <v>693</v>
      </c>
      <c r="B430" t="s">
        <v>51</v>
      </c>
      <c r="C430" t="s">
        <v>701</v>
      </c>
      <c r="D430" t="s">
        <v>1983</v>
      </c>
      <c r="E430" t="s">
        <v>1984</v>
      </c>
      <c r="F430" t="s">
        <v>1985</v>
      </c>
      <c r="G430" t="s">
        <v>237</v>
      </c>
      <c r="H430" t="s">
        <v>70</v>
      </c>
      <c r="I430" t="s">
        <v>239</v>
      </c>
      <c r="J430" t="s">
        <v>36</v>
      </c>
      <c r="K430">
        <v>8</v>
      </c>
      <c r="L430">
        <v>0</v>
      </c>
      <c r="M430">
        <v>8</v>
      </c>
      <c r="O430">
        <v>52.15</v>
      </c>
      <c r="P430">
        <v>119.9</v>
      </c>
    </row>
    <row r="431" spans="1:16" x14ac:dyDescent="0.25">
      <c r="A431" t="s">
        <v>693</v>
      </c>
      <c r="B431" t="s">
        <v>51</v>
      </c>
      <c r="C431" t="s">
        <v>701</v>
      </c>
      <c r="D431" t="s">
        <v>1986</v>
      </c>
      <c r="E431" t="s">
        <v>1987</v>
      </c>
      <c r="F431" t="s">
        <v>1988</v>
      </c>
      <c r="G431" t="s">
        <v>237</v>
      </c>
      <c r="H431" t="s">
        <v>70</v>
      </c>
      <c r="I431" t="s">
        <v>239</v>
      </c>
      <c r="J431" t="s">
        <v>37</v>
      </c>
      <c r="K431">
        <v>4</v>
      </c>
      <c r="L431">
        <v>0</v>
      </c>
      <c r="M431">
        <v>4</v>
      </c>
      <c r="O431">
        <v>52.15</v>
      </c>
      <c r="P431">
        <v>119.9</v>
      </c>
    </row>
    <row r="432" spans="1:16" x14ac:dyDescent="0.25">
      <c r="A432" t="s">
        <v>693</v>
      </c>
      <c r="B432" t="s">
        <v>51</v>
      </c>
      <c r="C432" t="s">
        <v>701</v>
      </c>
      <c r="D432" t="s">
        <v>1989</v>
      </c>
      <c r="E432" t="s">
        <v>1990</v>
      </c>
      <c r="F432" t="s">
        <v>1991</v>
      </c>
      <c r="G432" t="s">
        <v>237</v>
      </c>
      <c r="H432" t="s">
        <v>70</v>
      </c>
      <c r="I432" t="s">
        <v>239</v>
      </c>
      <c r="J432" t="s">
        <v>38</v>
      </c>
      <c r="K432">
        <v>3</v>
      </c>
      <c r="L432">
        <v>0</v>
      </c>
      <c r="M432">
        <v>3</v>
      </c>
      <c r="O432">
        <v>52.15</v>
      </c>
      <c r="P432">
        <v>119.9</v>
      </c>
    </row>
    <row r="433" spans="1:16" x14ac:dyDescent="0.25">
      <c r="A433" t="s">
        <v>693</v>
      </c>
      <c r="B433" t="s">
        <v>51</v>
      </c>
      <c r="C433" t="s">
        <v>701</v>
      </c>
      <c r="D433" t="s">
        <v>1992</v>
      </c>
      <c r="E433" t="s">
        <v>1993</v>
      </c>
      <c r="F433" t="s">
        <v>1994</v>
      </c>
      <c r="G433" t="s">
        <v>286</v>
      </c>
      <c r="H433" t="s">
        <v>70</v>
      </c>
      <c r="I433" t="s">
        <v>288</v>
      </c>
      <c r="J433" t="s">
        <v>33</v>
      </c>
      <c r="K433">
        <v>1</v>
      </c>
      <c r="L433">
        <v>0</v>
      </c>
      <c r="M433">
        <v>1</v>
      </c>
      <c r="O433">
        <v>52.15</v>
      </c>
      <c r="P433">
        <v>119.9</v>
      </c>
    </row>
    <row r="434" spans="1:16" x14ac:dyDescent="0.25">
      <c r="A434" t="s">
        <v>693</v>
      </c>
      <c r="B434" t="s">
        <v>51</v>
      </c>
      <c r="C434" t="s">
        <v>701</v>
      </c>
      <c r="D434" t="s">
        <v>1995</v>
      </c>
      <c r="E434" t="s">
        <v>1996</v>
      </c>
      <c r="F434" t="s">
        <v>1997</v>
      </c>
      <c r="G434" t="s">
        <v>286</v>
      </c>
      <c r="H434" t="s">
        <v>70</v>
      </c>
      <c r="I434" t="s">
        <v>288</v>
      </c>
      <c r="J434" t="s">
        <v>35</v>
      </c>
      <c r="K434">
        <v>3</v>
      </c>
      <c r="L434">
        <v>0</v>
      </c>
      <c r="M434">
        <v>3</v>
      </c>
      <c r="O434">
        <v>52.15</v>
      </c>
      <c r="P434">
        <v>119.9</v>
      </c>
    </row>
    <row r="435" spans="1:16" x14ac:dyDescent="0.25">
      <c r="A435" t="s">
        <v>693</v>
      </c>
      <c r="B435" t="s">
        <v>51</v>
      </c>
      <c r="C435" t="s">
        <v>701</v>
      </c>
      <c r="D435" t="s">
        <v>1998</v>
      </c>
      <c r="E435" t="s">
        <v>1999</v>
      </c>
      <c r="F435" t="s">
        <v>2000</v>
      </c>
      <c r="G435" t="s">
        <v>286</v>
      </c>
      <c r="H435" t="s">
        <v>70</v>
      </c>
      <c r="I435" t="s">
        <v>288</v>
      </c>
      <c r="J435" t="s">
        <v>36</v>
      </c>
      <c r="K435">
        <v>1</v>
      </c>
      <c r="L435">
        <v>0</v>
      </c>
      <c r="M435">
        <v>1</v>
      </c>
      <c r="O435">
        <v>52.15</v>
      </c>
      <c r="P435">
        <v>119.9</v>
      </c>
    </row>
    <row r="436" spans="1:16" x14ac:dyDescent="0.25">
      <c r="A436" t="s">
        <v>693</v>
      </c>
      <c r="B436" t="s">
        <v>51</v>
      </c>
      <c r="C436" t="s">
        <v>701</v>
      </c>
      <c r="D436" t="s">
        <v>2001</v>
      </c>
      <c r="E436" t="s">
        <v>2002</v>
      </c>
      <c r="F436" t="s">
        <v>2003</v>
      </c>
      <c r="G436" t="s">
        <v>286</v>
      </c>
      <c r="H436" t="s">
        <v>70</v>
      </c>
      <c r="I436" t="s">
        <v>288</v>
      </c>
      <c r="J436" t="s">
        <v>37</v>
      </c>
      <c r="K436">
        <v>1</v>
      </c>
      <c r="L436">
        <v>0</v>
      </c>
      <c r="M436">
        <v>1</v>
      </c>
      <c r="O436">
        <v>52.15</v>
      </c>
      <c r="P436">
        <v>119.9</v>
      </c>
    </row>
    <row r="437" spans="1:16" x14ac:dyDescent="0.25">
      <c r="A437" t="s">
        <v>693</v>
      </c>
      <c r="B437" t="s">
        <v>51</v>
      </c>
      <c r="C437" t="s">
        <v>701</v>
      </c>
      <c r="D437" t="s">
        <v>2004</v>
      </c>
      <c r="E437" t="s">
        <v>2005</v>
      </c>
      <c r="F437" t="s">
        <v>2006</v>
      </c>
      <c r="G437" t="s">
        <v>286</v>
      </c>
      <c r="H437" t="s">
        <v>70</v>
      </c>
      <c r="I437" t="s">
        <v>292</v>
      </c>
      <c r="J437" t="s">
        <v>33</v>
      </c>
      <c r="K437">
        <v>2</v>
      </c>
      <c r="L437">
        <v>0</v>
      </c>
      <c r="M437">
        <v>2</v>
      </c>
      <c r="O437">
        <v>52.15</v>
      </c>
      <c r="P437">
        <v>119.9</v>
      </c>
    </row>
    <row r="438" spans="1:16" x14ac:dyDescent="0.25">
      <c r="A438" t="s">
        <v>693</v>
      </c>
      <c r="B438" t="s">
        <v>51</v>
      </c>
      <c r="C438" t="s">
        <v>701</v>
      </c>
      <c r="D438" t="s">
        <v>2007</v>
      </c>
      <c r="E438" t="s">
        <v>2008</v>
      </c>
      <c r="F438" t="s">
        <v>2009</v>
      </c>
      <c r="G438" t="s">
        <v>286</v>
      </c>
      <c r="H438" t="s">
        <v>70</v>
      </c>
      <c r="I438" t="s">
        <v>292</v>
      </c>
      <c r="J438" t="s">
        <v>35</v>
      </c>
      <c r="K438">
        <v>1</v>
      </c>
      <c r="L438">
        <v>0</v>
      </c>
      <c r="M438">
        <v>1</v>
      </c>
      <c r="O438">
        <v>52.15</v>
      </c>
      <c r="P438">
        <v>119.9</v>
      </c>
    </row>
    <row r="439" spans="1:16" x14ac:dyDescent="0.25">
      <c r="A439" t="s">
        <v>693</v>
      </c>
      <c r="B439" t="s">
        <v>51</v>
      </c>
      <c r="C439" t="s">
        <v>701</v>
      </c>
      <c r="D439" t="s">
        <v>2010</v>
      </c>
      <c r="E439" t="s">
        <v>2011</v>
      </c>
      <c r="F439" t="s">
        <v>2012</v>
      </c>
      <c r="G439" t="s">
        <v>286</v>
      </c>
      <c r="H439" t="s">
        <v>70</v>
      </c>
      <c r="I439" t="s">
        <v>292</v>
      </c>
      <c r="J439" t="s">
        <v>36</v>
      </c>
      <c r="K439">
        <v>1</v>
      </c>
      <c r="L439">
        <v>0</v>
      </c>
      <c r="M439">
        <v>1</v>
      </c>
      <c r="O439">
        <v>52.15</v>
      </c>
      <c r="P439">
        <v>119.9</v>
      </c>
    </row>
    <row r="440" spans="1:16" x14ac:dyDescent="0.25">
      <c r="A440" t="s">
        <v>693</v>
      </c>
      <c r="B440" t="s">
        <v>51</v>
      </c>
      <c r="C440" t="s">
        <v>701</v>
      </c>
      <c r="D440" t="s">
        <v>2013</v>
      </c>
      <c r="E440" t="s">
        <v>2014</v>
      </c>
      <c r="F440" t="s">
        <v>2015</v>
      </c>
      <c r="G440" t="s">
        <v>286</v>
      </c>
      <c r="H440" t="s">
        <v>70</v>
      </c>
      <c r="I440" t="s">
        <v>292</v>
      </c>
      <c r="J440" t="s">
        <v>37</v>
      </c>
      <c r="K440">
        <v>2</v>
      </c>
      <c r="L440">
        <v>0</v>
      </c>
      <c r="M440">
        <v>2</v>
      </c>
      <c r="O440">
        <v>52.15</v>
      </c>
      <c r="P440">
        <v>119.9</v>
      </c>
    </row>
    <row r="441" spans="1:16" x14ac:dyDescent="0.25">
      <c r="A441" t="s">
        <v>693</v>
      </c>
      <c r="B441" t="s">
        <v>51</v>
      </c>
      <c r="C441" t="s">
        <v>701</v>
      </c>
      <c r="D441" t="s">
        <v>2016</v>
      </c>
      <c r="E441" t="s">
        <v>2017</v>
      </c>
      <c r="F441" t="s">
        <v>2018</v>
      </c>
      <c r="G441" t="s">
        <v>294</v>
      </c>
      <c r="H441" t="s">
        <v>70</v>
      </c>
      <c r="I441" t="s">
        <v>296</v>
      </c>
      <c r="J441" t="s">
        <v>33</v>
      </c>
      <c r="K441">
        <v>1</v>
      </c>
      <c r="L441">
        <v>0</v>
      </c>
      <c r="M441">
        <v>1</v>
      </c>
      <c r="O441">
        <v>56.5</v>
      </c>
      <c r="P441">
        <v>129.9</v>
      </c>
    </row>
    <row r="442" spans="1:16" x14ac:dyDescent="0.25">
      <c r="A442" t="s">
        <v>693</v>
      </c>
      <c r="B442" t="s">
        <v>51</v>
      </c>
      <c r="C442" t="s">
        <v>701</v>
      </c>
      <c r="D442" t="s">
        <v>2019</v>
      </c>
      <c r="E442" t="s">
        <v>2020</v>
      </c>
      <c r="F442" t="s">
        <v>2021</v>
      </c>
      <c r="G442" t="s">
        <v>294</v>
      </c>
      <c r="H442" t="s">
        <v>70</v>
      </c>
      <c r="I442" t="s">
        <v>296</v>
      </c>
      <c r="J442" t="s">
        <v>35</v>
      </c>
      <c r="K442">
        <v>1</v>
      </c>
      <c r="L442">
        <v>0</v>
      </c>
      <c r="M442">
        <v>1</v>
      </c>
      <c r="O442">
        <v>56.5</v>
      </c>
      <c r="P442">
        <v>129.9</v>
      </c>
    </row>
    <row r="443" spans="1:16" x14ac:dyDescent="0.25">
      <c r="A443" t="s">
        <v>693</v>
      </c>
      <c r="B443" t="s">
        <v>51</v>
      </c>
      <c r="C443" t="s">
        <v>701</v>
      </c>
      <c r="D443" t="s">
        <v>2022</v>
      </c>
      <c r="E443" t="s">
        <v>2023</v>
      </c>
      <c r="F443" t="s">
        <v>2024</v>
      </c>
      <c r="G443" t="s">
        <v>294</v>
      </c>
      <c r="H443" t="s">
        <v>70</v>
      </c>
      <c r="I443" t="s">
        <v>296</v>
      </c>
      <c r="J443" t="s">
        <v>36</v>
      </c>
      <c r="K443">
        <v>1</v>
      </c>
      <c r="L443">
        <v>0</v>
      </c>
      <c r="M443">
        <v>1</v>
      </c>
      <c r="O443">
        <v>56.5</v>
      </c>
      <c r="P443">
        <v>129.9</v>
      </c>
    </row>
    <row r="444" spans="1:16" x14ac:dyDescent="0.25">
      <c r="A444" t="s">
        <v>693</v>
      </c>
      <c r="B444" t="s">
        <v>51</v>
      </c>
      <c r="C444" t="s">
        <v>701</v>
      </c>
      <c r="D444" t="s">
        <v>2025</v>
      </c>
      <c r="E444" t="s">
        <v>2026</v>
      </c>
      <c r="F444" t="s">
        <v>2027</v>
      </c>
      <c r="G444" t="s">
        <v>294</v>
      </c>
      <c r="H444" t="s">
        <v>70</v>
      </c>
      <c r="I444" t="s">
        <v>296</v>
      </c>
      <c r="J444" t="s">
        <v>37</v>
      </c>
      <c r="K444">
        <v>1</v>
      </c>
      <c r="L444">
        <v>0</v>
      </c>
      <c r="M444">
        <v>1</v>
      </c>
      <c r="O444">
        <v>56.5</v>
      </c>
      <c r="P444">
        <v>129.9</v>
      </c>
    </row>
    <row r="445" spans="1:16" x14ac:dyDescent="0.25">
      <c r="A445" t="s">
        <v>693</v>
      </c>
      <c r="B445" t="s">
        <v>51</v>
      </c>
      <c r="C445" t="s">
        <v>701</v>
      </c>
      <c r="D445" t="s">
        <v>2028</v>
      </c>
      <c r="E445" t="s">
        <v>2029</v>
      </c>
      <c r="F445" t="s">
        <v>2030</v>
      </c>
      <c r="G445" t="s">
        <v>148</v>
      </c>
      <c r="H445" t="s">
        <v>70</v>
      </c>
      <c r="I445" t="s">
        <v>150</v>
      </c>
      <c r="J445" t="s">
        <v>32</v>
      </c>
      <c r="K445">
        <v>1</v>
      </c>
      <c r="L445">
        <v>0</v>
      </c>
      <c r="M445">
        <v>1</v>
      </c>
      <c r="O445">
        <v>56.5</v>
      </c>
      <c r="P445">
        <v>129.9</v>
      </c>
    </row>
    <row r="446" spans="1:16" x14ac:dyDescent="0.25">
      <c r="A446" t="s">
        <v>693</v>
      </c>
      <c r="B446" t="s">
        <v>51</v>
      </c>
      <c r="C446" t="s">
        <v>701</v>
      </c>
      <c r="D446" t="s">
        <v>2031</v>
      </c>
      <c r="E446" t="s">
        <v>2032</v>
      </c>
      <c r="F446" t="s">
        <v>2033</v>
      </c>
      <c r="G446" t="s">
        <v>148</v>
      </c>
      <c r="H446" t="s">
        <v>70</v>
      </c>
      <c r="I446" t="s">
        <v>150</v>
      </c>
      <c r="J446" t="s">
        <v>33</v>
      </c>
      <c r="K446">
        <v>3</v>
      </c>
      <c r="L446">
        <v>0</v>
      </c>
      <c r="M446">
        <v>3</v>
      </c>
      <c r="O446">
        <v>56.5</v>
      </c>
      <c r="P446">
        <v>129.9</v>
      </c>
    </row>
    <row r="447" spans="1:16" x14ac:dyDescent="0.25">
      <c r="A447" t="s">
        <v>693</v>
      </c>
      <c r="B447" t="s">
        <v>51</v>
      </c>
      <c r="C447" t="s">
        <v>701</v>
      </c>
      <c r="D447" t="s">
        <v>2034</v>
      </c>
      <c r="E447" t="s">
        <v>2035</v>
      </c>
      <c r="F447" t="s">
        <v>2036</v>
      </c>
      <c r="G447" t="s">
        <v>148</v>
      </c>
      <c r="H447" t="s">
        <v>70</v>
      </c>
      <c r="I447" t="s">
        <v>150</v>
      </c>
      <c r="J447" t="s">
        <v>35</v>
      </c>
      <c r="K447">
        <v>8</v>
      </c>
      <c r="L447">
        <v>0</v>
      </c>
      <c r="M447">
        <v>8</v>
      </c>
      <c r="O447">
        <v>56.5</v>
      </c>
      <c r="P447">
        <v>129.9</v>
      </c>
    </row>
    <row r="448" spans="1:16" x14ac:dyDescent="0.25">
      <c r="A448" t="s">
        <v>693</v>
      </c>
      <c r="B448" t="s">
        <v>51</v>
      </c>
      <c r="C448" t="s">
        <v>701</v>
      </c>
      <c r="D448" t="s">
        <v>2037</v>
      </c>
      <c r="E448" t="s">
        <v>2038</v>
      </c>
      <c r="F448" t="s">
        <v>2039</v>
      </c>
      <c r="G448" t="s">
        <v>148</v>
      </c>
      <c r="H448" t="s">
        <v>70</v>
      </c>
      <c r="I448" t="s">
        <v>150</v>
      </c>
      <c r="J448" t="s">
        <v>36</v>
      </c>
      <c r="K448">
        <v>6</v>
      </c>
      <c r="L448">
        <v>0</v>
      </c>
      <c r="M448">
        <v>6</v>
      </c>
      <c r="O448">
        <v>56.5</v>
      </c>
      <c r="P448">
        <v>129.9</v>
      </c>
    </row>
    <row r="449" spans="1:16" x14ac:dyDescent="0.25">
      <c r="A449" t="s">
        <v>693</v>
      </c>
      <c r="B449" t="s">
        <v>51</v>
      </c>
      <c r="C449" t="s">
        <v>701</v>
      </c>
      <c r="D449" t="s">
        <v>2040</v>
      </c>
      <c r="E449" t="s">
        <v>2041</v>
      </c>
      <c r="F449" t="s">
        <v>2042</v>
      </c>
      <c r="G449" t="s">
        <v>148</v>
      </c>
      <c r="H449" t="s">
        <v>70</v>
      </c>
      <c r="I449" t="s">
        <v>150</v>
      </c>
      <c r="J449" t="s">
        <v>37</v>
      </c>
      <c r="K449">
        <v>4</v>
      </c>
      <c r="L449">
        <v>0</v>
      </c>
      <c r="M449">
        <v>4</v>
      </c>
      <c r="O449">
        <v>56.5</v>
      </c>
      <c r="P449">
        <v>129.9</v>
      </c>
    </row>
    <row r="450" spans="1:16" x14ac:dyDescent="0.25">
      <c r="A450" t="s">
        <v>693</v>
      </c>
      <c r="B450" t="s">
        <v>51</v>
      </c>
      <c r="C450" t="s">
        <v>701</v>
      </c>
      <c r="D450" t="s">
        <v>2043</v>
      </c>
      <c r="E450" t="s">
        <v>2044</v>
      </c>
      <c r="F450" t="s">
        <v>2045</v>
      </c>
      <c r="G450" t="s">
        <v>148</v>
      </c>
      <c r="H450" t="s">
        <v>70</v>
      </c>
      <c r="I450" t="s">
        <v>150</v>
      </c>
      <c r="J450" t="s">
        <v>38</v>
      </c>
      <c r="K450">
        <v>2</v>
      </c>
      <c r="L450">
        <v>0</v>
      </c>
      <c r="M450">
        <v>2</v>
      </c>
      <c r="O450">
        <v>56.5</v>
      </c>
      <c r="P450">
        <v>129.9</v>
      </c>
    </row>
    <row r="451" spans="1:16" x14ac:dyDescent="0.25">
      <c r="A451" t="s">
        <v>693</v>
      </c>
      <c r="B451" t="s">
        <v>51</v>
      </c>
      <c r="C451" t="s">
        <v>701</v>
      </c>
      <c r="D451" t="s">
        <v>2046</v>
      </c>
      <c r="E451" t="s">
        <v>2047</v>
      </c>
      <c r="F451" t="s">
        <v>2048</v>
      </c>
      <c r="G451" t="s">
        <v>244</v>
      </c>
      <c r="H451" t="s">
        <v>70</v>
      </c>
      <c r="I451" t="s">
        <v>249</v>
      </c>
      <c r="J451" t="s">
        <v>33</v>
      </c>
      <c r="K451">
        <v>1</v>
      </c>
      <c r="L451">
        <v>0</v>
      </c>
      <c r="M451">
        <v>1</v>
      </c>
      <c r="O451">
        <v>52.15</v>
      </c>
      <c r="P451">
        <v>119.9</v>
      </c>
    </row>
    <row r="452" spans="1:16" x14ac:dyDescent="0.25">
      <c r="A452" t="s">
        <v>693</v>
      </c>
      <c r="B452" t="s">
        <v>51</v>
      </c>
      <c r="C452" t="s">
        <v>701</v>
      </c>
      <c r="D452" t="s">
        <v>2049</v>
      </c>
      <c r="E452" t="s">
        <v>2050</v>
      </c>
      <c r="F452" t="s">
        <v>2051</v>
      </c>
      <c r="G452" t="s">
        <v>244</v>
      </c>
      <c r="H452" t="s">
        <v>70</v>
      </c>
      <c r="I452" t="s">
        <v>249</v>
      </c>
      <c r="J452" t="s">
        <v>35</v>
      </c>
      <c r="K452">
        <v>1</v>
      </c>
      <c r="L452">
        <v>0</v>
      </c>
      <c r="M452">
        <v>1</v>
      </c>
      <c r="O452">
        <v>52.15</v>
      </c>
      <c r="P452">
        <v>119.9</v>
      </c>
    </row>
    <row r="453" spans="1:16" x14ac:dyDescent="0.25">
      <c r="A453" t="s">
        <v>693</v>
      </c>
      <c r="B453" t="s">
        <v>51</v>
      </c>
      <c r="C453" t="s">
        <v>701</v>
      </c>
      <c r="D453" t="s">
        <v>2052</v>
      </c>
      <c r="E453" t="s">
        <v>2053</v>
      </c>
      <c r="F453" t="s">
        <v>2054</v>
      </c>
      <c r="G453" t="s">
        <v>244</v>
      </c>
      <c r="H453" t="s">
        <v>70</v>
      </c>
      <c r="I453" t="s">
        <v>249</v>
      </c>
      <c r="J453" t="s">
        <v>36</v>
      </c>
      <c r="K453">
        <v>1</v>
      </c>
      <c r="L453">
        <v>0</v>
      </c>
      <c r="M453">
        <v>1</v>
      </c>
      <c r="O453">
        <v>52.15</v>
      </c>
      <c r="P453">
        <v>119.9</v>
      </c>
    </row>
    <row r="454" spans="1:16" x14ac:dyDescent="0.25">
      <c r="A454" t="s">
        <v>693</v>
      </c>
      <c r="B454" t="s">
        <v>51</v>
      </c>
      <c r="C454" t="s">
        <v>701</v>
      </c>
      <c r="D454" t="s">
        <v>2055</v>
      </c>
      <c r="E454" t="s">
        <v>2056</v>
      </c>
      <c r="F454" t="s">
        <v>2057</v>
      </c>
      <c r="G454" t="s">
        <v>244</v>
      </c>
      <c r="H454" t="s">
        <v>70</v>
      </c>
      <c r="I454" t="s">
        <v>249</v>
      </c>
      <c r="J454" t="s">
        <v>37</v>
      </c>
      <c r="K454">
        <v>1</v>
      </c>
      <c r="L454">
        <v>0</v>
      </c>
      <c r="M454">
        <v>1</v>
      </c>
      <c r="O454">
        <v>52.15</v>
      </c>
      <c r="P454">
        <v>119.9</v>
      </c>
    </row>
    <row r="455" spans="1:16" x14ac:dyDescent="0.25">
      <c r="A455" t="s">
        <v>693</v>
      </c>
      <c r="B455" t="s">
        <v>51</v>
      </c>
      <c r="C455" t="s">
        <v>701</v>
      </c>
      <c r="D455" t="s">
        <v>2058</v>
      </c>
      <c r="E455" t="s">
        <v>2059</v>
      </c>
      <c r="F455" t="s">
        <v>2060</v>
      </c>
      <c r="G455" t="s">
        <v>480</v>
      </c>
      <c r="H455" t="s">
        <v>70</v>
      </c>
      <c r="I455" t="s">
        <v>482</v>
      </c>
      <c r="J455" t="s">
        <v>26</v>
      </c>
      <c r="K455">
        <v>1</v>
      </c>
      <c r="L455">
        <v>0</v>
      </c>
      <c r="M455">
        <v>1</v>
      </c>
      <c r="O455">
        <v>23</v>
      </c>
      <c r="P455">
        <v>49.9</v>
      </c>
    </row>
    <row r="456" spans="1:16" x14ac:dyDescent="0.25">
      <c r="A456" t="s">
        <v>693</v>
      </c>
      <c r="B456" t="s">
        <v>51</v>
      </c>
      <c r="C456" t="s">
        <v>701</v>
      </c>
      <c r="D456" t="s">
        <v>2061</v>
      </c>
      <c r="E456" t="s">
        <v>2062</v>
      </c>
      <c r="F456" t="s">
        <v>2063</v>
      </c>
      <c r="G456" t="s">
        <v>480</v>
      </c>
      <c r="H456" t="s">
        <v>70</v>
      </c>
      <c r="I456" t="s">
        <v>482</v>
      </c>
      <c r="J456" t="s">
        <v>27</v>
      </c>
      <c r="K456">
        <v>1</v>
      </c>
      <c r="L456">
        <v>0</v>
      </c>
      <c r="M456">
        <v>1</v>
      </c>
      <c r="O456">
        <v>23</v>
      </c>
      <c r="P456">
        <v>49.9</v>
      </c>
    </row>
    <row r="457" spans="1:16" x14ac:dyDescent="0.25">
      <c r="A457" t="s">
        <v>693</v>
      </c>
      <c r="B457" t="s">
        <v>51</v>
      </c>
      <c r="C457" t="s">
        <v>701</v>
      </c>
      <c r="D457" t="s">
        <v>2064</v>
      </c>
      <c r="E457" t="s">
        <v>2065</v>
      </c>
      <c r="F457" t="s">
        <v>2066</v>
      </c>
      <c r="G457" t="s">
        <v>480</v>
      </c>
      <c r="H457" t="s">
        <v>70</v>
      </c>
      <c r="I457" t="s">
        <v>482</v>
      </c>
      <c r="J457" t="s">
        <v>28</v>
      </c>
      <c r="K457">
        <v>1</v>
      </c>
      <c r="L457">
        <v>0</v>
      </c>
      <c r="M457">
        <v>1</v>
      </c>
      <c r="O457">
        <v>23</v>
      </c>
      <c r="P457">
        <v>49.9</v>
      </c>
    </row>
    <row r="458" spans="1:16" x14ac:dyDescent="0.25">
      <c r="A458" t="s">
        <v>693</v>
      </c>
      <c r="B458" t="s">
        <v>51</v>
      </c>
      <c r="C458" t="s">
        <v>701</v>
      </c>
      <c r="D458" t="s">
        <v>2067</v>
      </c>
      <c r="E458" t="s">
        <v>2068</v>
      </c>
      <c r="F458" t="s">
        <v>2069</v>
      </c>
      <c r="G458" t="s">
        <v>480</v>
      </c>
      <c r="H458" t="s">
        <v>70</v>
      </c>
      <c r="I458" t="s">
        <v>482</v>
      </c>
      <c r="J458" t="s">
        <v>29</v>
      </c>
      <c r="K458">
        <v>3</v>
      </c>
      <c r="L458">
        <v>0</v>
      </c>
      <c r="M458">
        <v>3</v>
      </c>
      <c r="O458">
        <v>23</v>
      </c>
      <c r="P458">
        <v>49.9</v>
      </c>
    </row>
    <row r="459" spans="1:16" x14ac:dyDescent="0.25">
      <c r="A459" t="s">
        <v>693</v>
      </c>
      <c r="B459" t="s">
        <v>51</v>
      </c>
      <c r="C459" t="s">
        <v>701</v>
      </c>
      <c r="D459" t="s">
        <v>2070</v>
      </c>
      <c r="E459" t="s">
        <v>2071</v>
      </c>
      <c r="F459" t="s">
        <v>2072</v>
      </c>
      <c r="G459" t="s">
        <v>480</v>
      </c>
      <c r="H459" t="s">
        <v>70</v>
      </c>
      <c r="I459" t="s">
        <v>482</v>
      </c>
      <c r="J459" t="s">
        <v>31</v>
      </c>
      <c r="K459">
        <v>2</v>
      </c>
      <c r="L459">
        <v>0</v>
      </c>
      <c r="M459">
        <v>2</v>
      </c>
      <c r="O459">
        <v>23</v>
      </c>
      <c r="P459">
        <v>49.9</v>
      </c>
    </row>
    <row r="460" spans="1:16" x14ac:dyDescent="0.25">
      <c r="A460" t="s">
        <v>693</v>
      </c>
      <c r="B460" t="s">
        <v>51</v>
      </c>
      <c r="C460" t="s">
        <v>701</v>
      </c>
      <c r="D460" t="s">
        <v>2073</v>
      </c>
      <c r="E460" t="s">
        <v>2074</v>
      </c>
      <c r="F460" t="s">
        <v>2075</v>
      </c>
      <c r="G460" t="s">
        <v>480</v>
      </c>
      <c r="H460" t="s">
        <v>70</v>
      </c>
      <c r="I460" t="s">
        <v>482</v>
      </c>
      <c r="J460" t="s">
        <v>33</v>
      </c>
      <c r="K460">
        <v>1</v>
      </c>
      <c r="L460">
        <v>0</v>
      </c>
      <c r="M460">
        <v>1</v>
      </c>
      <c r="O460">
        <v>26.7</v>
      </c>
      <c r="P460">
        <v>57.9</v>
      </c>
    </row>
    <row r="461" spans="1:16" x14ac:dyDescent="0.25">
      <c r="A461" t="s">
        <v>693</v>
      </c>
      <c r="B461" t="s">
        <v>51</v>
      </c>
      <c r="C461" t="s">
        <v>701</v>
      </c>
      <c r="D461" t="s">
        <v>2076</v>
      </c>
      <c r="E461" t="s">
        <v>2077</v>
      </c>
      <c r="F461" t="s">
        <v>2078</v>
      </c>
      <c r="G461" t="s">
        <v>480</v>
      </c>
      <c r="H461" t="s">
        <v>70</v>
      </c>
      <c r="I461" t="s">
        <v>482</v>
      </c>
      <c r="J461" t="s">
        <v>34</v>
      </c>
      <c r="K461">
        <v>1</v>
      </c>
      <c r="L461">
        <v>0</v>
      </c>
      <c r="M461">
        <v>1</v>
      </c>
      <c r="O461">
        <v>26.7</v>
      </c>
      <c r="P461">
        <v>57.9</v>
      </c>
    </row>
    <row r="462" spans="1:16" x14ac:dyDescent="0.25">
      <c r="A462" t="s">
        <v>693</v>
      </c>
      <c r="B462" t="s">
        <v>51</v>
      </c>
      <c r="C462" t="s">
        <v>701</v>
      </c>
      <c r="D462" t="s">
        <v>2079</v>
      </c>
      <c r="E462" t="s">
        <v>2080</v>
      </c>
      <c r="F462" t="s">
        <v>2081</v>
      </c>
      <c r="G462" t="s">
        <v>487</v>
      </c>
      <c r="H462" t="s">
        <v>70</v>
      </c>
      <c r="I462" t="s">
        <v>489</v>
      </c>
      <c r="J462" t="s">
        <v>27</v>
      </c>
      <c r="K462">
        <v>1</v>
      </c>
      <c r="L462">
        <v>0</v>
      </c>
      <c r="M462">
        <v>1</v>
      </c>
      <c r="O462">
        <v>27.25</v>
      </c>
      <c r="P462">
        <v>59.9</v>
      </c>
    </row>
    <row r="463" spans="1:16" x14ac:dyDescent="0.25">
      <c r="A463" t="s">
        <v>693</v>
      </c>
      <c r="B463" t="s">
        <v>51</v>
      </c>
      <c r="C463" t="s">
        <v>701</v>
      </c>
      <c r="D463" t="s">
        <v>2082</v>
      </c>
      <c r="E463" t="s">
        <v>2083</v>
      </c>
      <c r="F463" t="s">
        <v>2084</v>
      </c>
      <c r="G463" t="s">
        <v>487</v>
      </c>
      <c r="H463" t="s">
        <v>70</v>
      </c>
      <c r="I463" t="s">
        <v>489</v>
      </c>
      <c r="J463" t="s">
        <v>29</v>
      </c>
      <c r="K463">
        <v>3</v>
      </c>
      <c r="L463">
        <v>0</v>
      </c>
      <c r="M463">
        <v>3</v>
      </c>
      <c r="O463">
        <v>27.25</v>
      </c>
      <c r="P463">
        <v>59.9</v>
      </c>
    </row>
    <row r="464" spans="1:16" x14ac:dyDescent="0.25">
      <c r="A464" t="s">
        <v>693</v>
      </c>
      <c r="B464" t="s">
        <v>51</v>
      </c>
      <c r="C464" t="s">
        <v>701</v>
      </c>
      <c r="D464" t="s">
        <v>2085</v>
      </c>
      <c r="E464" t="s">
        <v>2086</v>
      </c>
      <c r="F464" t="s">
        <v>2087</v>
      </c>
      <c r="G464" t="s">
        <v>487</v>
      </c>
      <c r="H464" t="s">
        <v>70</v>
      </c>
      <c r="I464" t="s">
        <v>489</v>
      </c>
      <c r="J464" t="s">
        <v>31</v>
      </c>
      <c r="K464">
        <v>1</v>
      </c>
      <c r="L464">
        <v>0</v>
      </c>
      <c r="M464">
        <v>1</v>
      </c>
      <c r="O464">
        <v>27.25</v>
      </c>
      <c r="P464">
        <v>59.9</v>
      </c>
    </row>
    <row r="465" spans="1:16" x14ac:dyDescent="0.25">
      <c r="A465" t="s">
        <v>693</v>
      </c>
      <c r="B465" t="s">
        <v>51</v>
      </c>
      <c r="C465" t="s">
        <v>701</v>
      </c>
      <c r="D465" t="s">
        <v>2088</v>
      </c>
      <c r="E465" t="s">
        <v>2089</v>
      </c>
      <c r="F465" t="s">
        <v>2090</v>
      </c>
      <c r="G465" t="s">
        <v>487</v>
      </c>
      <c r="H465" t="s">
        <v>70</v>
      </c>
      <c r="I465" t="s">
        <v>489</v>
      </c>
      <c r="J465" t="s">
        <v>33</v>
      </c>
      <c r="K465">
        <v>4</v>
      </c>
      <c r="L465">
        <v>0</v>
      </c>
      <c r="M465">
        <v>4</v>
      </c>
      <c r="O465">
        <v>30.9</v>
      </c>
      <c r="P465">
        <v>67.900000000000006</v>
      </c>
    </row>
    <row r="466" spans="1:16" x14ac:dyDescent="0.25">
      <c r="A466" t="s">
        <v>693</v>
      </c>
      <c r="B466" t="s">
        <v>51</v>
      </c>
      <c r="C466" t="s">
        <v>701</v>
      </c>
      <c r="D466" t="s">
        <v>2091</v>
      </c>
      <c r="E466" t="s">
        <v>2092</v>
      </c>
      <c r="F466" t="s">
        <v>2093</v>
      </c>
      <c r="G466" t="s">
        <v>487</v>
      </c>
      <c r="H466" t="s">
        <v>70</v>
      </c>
      <c r="I466" t="s">
        <v>489</v>
      </c>
      <c r="J466" t="s">
        <v>34</v>
      </c>
      <c r="K466">
        <v>4</v>
      </c>
      <c r="L466">
        <v>0</v>
      </c>
      <c r="M466">
        <v>4</v>
      </c>
      <c r="O466">
        <v>30.9</v>
      </c>
      <c r="P466">
        <v>67.900000000000006</v>
      </c>
    </row>
    <row r="467" spans="1:16" x14ac:dyDescent="0.25">
      <c r="A467" t="s">
        <v>693</v>
      </c>
      <c r="B467" t="s">
        <v>51</v>
      </c>
      <c r="C467" t="s">
        <v>701</v>
      </c>
      <c r="D467" t="s">
        <v>2094</v>
      </c>
      <c r="E467" t="s">
        <v>2095</v>
      </c>
      <c r="F467" t="s">
        <v>2096</v>
      </c>
      <c r="G467" t="s">
        <v>487</v>
      </c>
      <c r="H467" t="s">
        <v>70</v>
      </c>
      <c r="I467" t="s">
        <v>489</v>
      </c>
      <c r="J467" t="s">
        <v>35</v>
      </c>
      <c r="K467">
        <v>2</v>
      </c>
      <c r="L467">
        <v>0</v>
      </c>
      <c r="M467">
        <v>2</v>
      </c>
      <c r="O467">
        <v>30.9</v>
      </c>
      <c r="P467">
        <v>67.900000000000006</v>
      </c>
    </row>
    <row r="468" spans="1:16" x14ac:dyDescent="0.25">
      <c r="A468" t="s">
        <v>693</v>
      </c>
      <c r="B468" t="s">
        <v>51</v>
      </c>
      <c r="C468" t="s">
        <v>701</v>
      </c>
      <c r="D468" t="s">
        <v>2097</v>
      </c>
      <c r="E468" t="s">
        <v>2098</v>
      </c>
      <c r="F468" t="s">
        <v>2099</v>
      </c>
      <c r="G468" t="s">
        <v>487</v>
      </c>
      <c r="H468" t="s">
        <v>70</v>
      </c>
      <c r="I468" t="s">
        <v>489</v>
      </c>
      <c r="J468" t="s">
        <v>36</v>
      </c>
      <c r="K468">
        <v>1</v>
      </c>
      <c r="L468">
        <v>0</v>
      </c>
      <c r="M468">
        <v>1</v>
      </c>
      <c r="O468">
        <v>30.9</v>
      </c>
      <c r="P468">
        <v>67.900000000000006</v>
      </c>
    </row>
    <row r="469" spans="1:16" x14ac:dyDescent="0.25">
      <c r="A469" t="s">
        <v>693</v>
      </c>
      <c r="B469" t="s">
        <v>51</v>
      </c>
      <c r="C469" t="s">
        <v>701</v>
      </c>
      <c r="D469" t="s">
        <v>2100</v>
      </c>
      <c r="E469" t="s">
        <v>2101</v>
      </c>
      <c r="F469" t="s">
        <v>2102</v>
      </c>
      <c r="G469" t="s">
        <v>438</v>
      </c>
      <c r="H469" t="s">
        <v>70</v>
      </c>
      <c r="I469" t="s">
        <v>440</v>
      </c>
      <c r="J469" t="s">
        <v>44</v>
      </c>
      <c r="K469">
        <v>3</v>
      </c>
      <c r="L469">
        <v>0</v>
      </c>
      <c r="M469">
        <v>3</v>
      </c>
      <c r="O469">
        <v>52.15</v>
      </c>
      <c r="P469">
        <v>119.9</v>
      </c>
    </row>
    <row r="470" spans="1:16" x14ac:dyDescent="0.25">
      <c r="A470" t="s">
        <v>693</v>
      </c>
      <c r="B470" t="s">
        <v>51</v>
      </c>
      <c r="C470" t="s">
        <v>701</v>
      </c>
      <c r="D470" t="s">
        <v>2103</v>
      </c>
      <c r="E470" t="s">
        <v>2104</v>
      </c>
      <c r="F470" t="s">
        <v>2105</v>
      </c>
      <c r="G470" t="s">
        <v>438</v>
      </c>
      <c r="H470" t="s">
        <v>70</v>
      </c>
      <c r="I470" t="s">
        <v>440</v>
      </c>
      <c r="J470" t="s">
        <v>45</v>
      </c>
      <c r="K470">
        <v>2</v>
      </c>
      <c r="L470">
        <v>0</v>
      </c>
      <c r="M470">
        <v>2</v>
      </c>
      <c r="O470">
        <v>52.15</v>
      </c>
      <c r="P470">
        <v>119.9</v>
      </c>
    </row>
    <row r="471" spans="1:16" x14ac:dyDescent="0.25">
      <c r="A471" t="s">
        <v>693</v>
      </c>
      <c r="B471" t="s">
        <v>51</v>
      </c>
      <c r="C471" t="s">
        <v>701</v>
      </c>
      <c r="D471" t="s">
        <v>2106</v>
      </c>
      <c r="E471" t="s">
        <v>2107</v>
      </c>
      <c r="F471" t="s">
        <v>2108</v>
      </c>
      <c r="G471" t="s">
        <v>431</v>
      </c>
      <c r="H471" t="s">
        <v>70</v>
      </c>
      <c r="I471" t="s">
        <v>433</v>
      </c>
      <c r="J471" t="s">
        <v>37</v>
      </c>
      <c r="K471">
        <v>1</v>
      </c>
      <c r="L471">
        <v>0</v>
      </c>
      <c r="M471">
        <v>1</v>
      </c>
      <c r="O471">
        <v>56.5</v>
      </c>
      <c r="P471">
        <v>129.9</v>
      </c>
    </row>
    <row r="472" spans="1:16" x14ac:dyDescent="0.25">
      <c r="A472" t="s">
        <v>693</v>
      </c>
      <c r="B472" t="s">
        <v>51</v>
      </c>
      <c r="C472" t="s">
        <v>701</v>
      </c>
      <c r="D472" t="s">
        <v>2109</v>
      </c>
      <c r="E472" t="s">
        <v>2110</v>
      </c>
      <c r="F472" t="s">
        <v>2111</v>
      </c>
      <c r="G472" t="s">
        <v>431</v>
      </c>
      <c r="H472" t="s">
        <v>70</v>
      </c>
      <c r="I472" t="s">
        <v>433</v>
      </c>
      <c r="J472" t="s">
        <v>38</v>
      </c>
      <c r="K472">
        <v>2</v>
      </c>
      <c r="L472">
        <v>0</v>
      </c>
      <c r="M472">
        <v>2</v>
      </c>
      <c r="O472">
        <v>56.5</v>
      </c>
      <c r="P472">
        <v>129.9</v>
      </c>
    </row>
    <row r="473" spans="1:16" x14ac:dyDescent="0.25">
      <c r="A473" t="s">
        <v>693</v>
      </c>
      <c r="B473" t="s">
        <v>51</v>
      </c>
      <c r="C473" t="s">
        <v>701</v>
      </c>
      <c r="D473" t="s">
        <v>2112</v>
      </c>
      <c r="E473" t="s">
        <v>2113</v>
      </c>
      <c r="F473" t="s">
        <v>2114</v>
      </c>
      <c r="G473" t="s">
        <v>431</v>
      </c>
      <c r="H473" t="s">
        <v>70</v>
      </c>
      <c r="I473" t="s">
        <v>433</v>
      </c>
      <c r="J473" t="s">
        <v>41</v>
      </c>
      <c r="K473">
        <v>1</v>
      </c>
      <c r="L473">
        <v>0</v>
      </c>
      <c r="M473">
        <v>1</v>
      </c>
      <c r="O473">
        <v>56.5</v>
      </c>
      <c r="P473">
        <v>129.9</v>
      </c>
    </row>
    <row r="474" spans="1:16" x14ac:dyDescent="0.25">
      <c r="A474" t="s">
        <v>693</v>
      </c>
      <c r="B474" t="s">
        <v>51</v>
      </c>
      <c r="C474" t="s">
        <v>701</v>
      </c>
      <c r="D474" t="s">
        <v>2115</v>
      </c>
      <c r="E474" t="s">
        <v>2116</v>
      </c>
      <c r="F474" t="s">
        <v>2117</v>
      </c>
      <c r="G474" t="s">
        <v>143</v>
      </c>
      <c r="H474" t="s">
        <v>70</v>
      </c>
      <c r="I474" t="s">
        <v>145</v>
      </c>
      <c r="J474" t="s">
        <v>32</v>
      </c>
      <c r="K474">
        <v>2</v>
      </c>
      <c r="L474">
        <v>0</v>
      </c>
      <c r="M474">
        <v>2</v>
      </c>
      <c r="O474">
        <v>78.25</v>
      </c>
      <c r="P474">
        <v>179.9</v>
      </c>
    </row>
    <row r="475" spans="1:16" x14ac:dyDescent="0.25">
      <c r="A475" t="s">
        <v>693</v>
      </c>
      <c r="B475" t="s">
        <v>51</v>
      </c>
      <c r="C475" t="s">
        <v>701</v>
      </c>
      <c r="D475" t="s">
        <v>2118</v>
      </c>
      <c r="E475" t="s">
        <v>2119</v>
      </c>
      <c r="F475" t="s">
        <v>2120</v>
      </c>
      <c r="G475" t="s">
        <v>143</v>
      </c>
      <c r="H475" t="s">
        <v>70</v>
      </c>
      <c r="I475" t="s">
        <v>145</v>
      </c>
      <c r="J475" t="s">
        <v>33</v>
      </c>
      <c r="K475">
        <v>4</v>
      </c>
      <c r="L475">
        <v>0</v>
      </c>
      <c r="M475">
        <v>4</v>
      </c>
      <c r="O475">
        <v>78.25</v>
      </c>
      <c r="P475">
        <v>179.9</v>
      </c>
    </row>
    <row r="476" spans="1:16" x14ac:dyDescent="0.25">
      <c r="A476" t="s">
        <v>693</v>
      </c>
      <c r="B476" t="s">
        <v>51</v>
      </c>
      <c r="C476" t="s">
        <v>701</v>
      </c>
      <c r="D476" t="s">
        <v>2121</v>
      </c>
      <c r="E476" t="s">
        <v>2122</v>
      </c>
      <c r="F476" t="s">
        <v>2123</v>
      </c>
      <c r="G476" t="s">
        <v>143</v>
      </c>
      <c r="H476" t="s">
        <v>70</v>
      </c>
      <c r="I476" t="s">
        <v>145</v>
      </c>
      <c r="J476" t="s">
        <v>34</v>
      </c>
      <c r="K476">
        <v>6</v>
      </c>
      <c r="L476">
        <v>0</v>
      </c>
      <c r="M476">
        <v>6</v>
      </c>
      <c r="O476">
        <v>78.25</v>
      </c>
      <c r="P476">
        <v>179.9</v>
      </c>
    </row>
    <row r="477" spans="1:16" x14ac:dyDescent="0.25">
      <c r="A477" t="s">
        <v>693</v>
      </c>
      <c r="B477" t="s">
        <v>51</v>
      </c>
      <c r="C477" t="s">
        <v>701</v>
      </c>
      <c r="D477" t="s">
        <v>2124</v>
      </c>
      <c r="E477" t="s">
        <v>2125</v>
      </c>
      <c r="F477" t="s">
        <v>2126</v>
      </c>
      <c r="G477" t="s">
        <v>143</v>
      </c>
      <c r="H477" t="s">
        <v>70</v>
      </c>
      <c r="I477" t="s">
        <v>145</v>
      </c>
      <c r="J477" t="s">
        <v>35</v>
      </c>
      <c r="K477">
        <v>7</v>
      </c>
      <c r="L477">
        <v>0</v>
      </c>
      <c r="M477">
        <v>7</v>
      </c>
      <c r="O477">
        <v>78.25</v>
      </c>
      <c r="P477">
        <v>179.9</v>
      </c>
    </row>
    <row r="478" spans="1:16" x14ac:dyDescent="0.25">
      <c r="A478" t="s">
        <v>693</v>
      </c>
      <c r="B478" t="s">
        <v>51</v>
      </c>
      <c r="C478" t="s">
        <v>701</v>
      </c>
      <c r="D478" t="s">
        <v>2127</v>
      </c>
      <c r="E478" t="s">
        <v>2128</v>
      </c>
      <c r="F478" t="s">
        <v>2129</v>
      </c>
      <c r="G478" t="s">
        <v>143</v>
      </c>
      <c r="H478" t="s">
        <v>70</v>
      </c>
      <c r="I478" t="s">
        <v>145</v>
      </c>
      <c r="J478" t="s">
        <v>36</v>
      </c>
      <c r="K478">
        <v>6</v>
      </c>
      <c r="L478">
        <v>0</v>
      </c>
      <c r="M478">
        <v>6</v>
      </c>
      <c r="O478">
        <v>78.25</v>
      </c>
      <c r="P478">
        <v>179.9</v>
      </c>
    </row>
    <row r="479" spans="1:16" x14ac:dyDescent="0.25">
      <c r="A479" t="s">
        <v>693</v>
      </c>
      <c r="B479" t="s">
        <v>51</v>
      </c>
      <c r="C479" t="s">
        <v>701</v>
      </c>
      <c r="D479" t="s">
        <v>2130</v>
      </c>
      <c r="E479" t="s">
        <v>2131</v>
      </c>
      <c r="F479" t="s">
        <v>2132</v>
      </c>
      <c r="G479" t="s">
        <v>143</v>
      </c>
      <c r="H479" t="s">
        <v>70</v>
      </c>
      <c r="I479" t="s">
        <v>145</v>
      </c>
      <c r="J479" t="s">
        <v>37</v>
      </c>
      <c r="K479">
        <v>3</v>
      </c>
      <c r="L479">
        <v>0</v>
      </c>
      <c r="M479">
        <v>3</v>
      </c>
      <c r="O479">
        <v>78.25</v>
      </c>
      <c r="P479">
        <v>179.9</v>
      </c>
    </row>
    <row r="480" spans="1:16" x14ac:dyDescent="0.25">
      <c r="A480" t="s">
        <v>693</v>
      </c>
      <c r="B480" t="s">
        <v>51</v>
      </c>
      <c r="C480" t="s">
        <v>701</v>
      </c>
      <c r="D480" t="s">
        <v>2133</v>
      </c>
      <c r="E480" t="s">
        <v>2134</v>
      </c>
      <c r="F480" t="s">
        <v>2135</v>
      </c>
      <c r="G480" t="s">
        <v>143</v>
      </c>
      <c r="H480" t="s">
        <v>70</v>
      </c>
      <c r="I480" t="s">
        <v>145</v>
      </c>
      <c r="J480" t="s">
        <v>38</v>
      </c>
      <c r="K480">
        <v>2</v>
      </c>
      <c r="L480">
        <v>0</v>
      </c>
      <c r="M480">
        <v>2</v>
      </c>
      <c r="O480">
        <v>78.25</v>
      </c>
      <c r="P480">
        <v>179.9</v>
      </c>
    </row>
    <row r="481" spans="1:16" x14ac:dyDescent="0.25">
      <c r="A481" t="s">
        <v>693</v>
      </c>
      <c r="B481" t="s">
        <v>51</v>
      </c>
      <c r="C481" t="s">
        <v>701</v>
      </c>
      <c r="D481" t="s">
        <v>2136</v>
      </c>
      <c r="E481" t="s">
        <v>2137</v>
      </c>
      <c r="F481" t="s">
        <v>2138</v>
      </c>
      <c r="G481" t="s">
        <v>135</v>
      </c>
      <c r="H481" t="s">
        <v>70</v>
      </c>
      <c r="I481" t="s">
        <v>137</v>
      </c>
      <c r="J481" t="s">
        <v>32</v>
      </c>
      <c r="K481">
        <v>2</v>
      </c>
      <c r="L481">
        <v>0</v>
      </c>
      <c r="M481">
        <v>2</v>
      </c>
      <c r="O481">
        <v>78.25</v>
      </c>
      <c r="P481">
        <v>179.9</v>
      </c>
    </row>
    <row r="482" spans="1:16" x14ac:dyDescent="0.25">
      <c r="A482" t="s">
        <v>693</v>
      </c>
      <c r="B482" t="s">
        <v>51</v>
      </c>
      <c r="C482" t="s">
        <v>701</v>
      </c>
      <c r="D482" t="s">
        <v>2139</v>
      </c>
      <c r="E482" t="s">
        <v>2140</v>
      </c>
      <c r="F482" t="s">
        <v>2141</v>
      </c>
      <c r="G482" t="s">
        <v>135</v>
      </c>
      <c r="H482" t="s">
        <v>70</v>
      </c>
      <c r="I482" t="s">
        <v>137</v>
      </c>
      <c r="J482" t="s">
        <v>33</v>
      </c>
      <c r="K482">
        <v>3</v>
      </c>
      <c r="L482">
        <v>0</v>
      </c>
      <c r="M482">
        <v>3</v>
      </c>
      <c r="O482">
        <v>78.25</v>
      </c>
      <c r="P482">
        <v>179.9</v>
      </c>
    </row>
    <row r="483" spans="1:16" x14ac:dyDescent="0.25">
      <c r="A483" t="s">
        <v>693</v>
      </c>
      <c r="B483" t="s">
        <v>51</v>
      </c>
      <c r="C483" t="s">
        <v>701</v>
      </c>
      <c r="D483" t="s">
        <v>2142</v>
      </c>
      <c r="E483" t="s">
        <v>2143</v>
      </c>
      <c r="F483" t="s">
        <v>2144</v>
      </c>
      <c r="G483" t="s">
        <v>135</v>
      </c>
      <c r="H483" t="s">
        <v>70</v>
      </c>
      <c r="I483" t="s">
        <v>137</v>
      </c>
      <c r="J483" t="s">
        <v>34</v>
      </c>
      <c r="K483">
        <v>6</v>
      </c>
      <c r="L483">
        <v>0</v>
      </c>
      <c r="M483">
        <v>6</v>
      </c>
      <c r="O483">
        <v>78.25</v>
      </c>
      <c r="P483">
        <v>179.9</v>
      </c>
    </row>
    <row r="484" spans="1:16" x14ac:dyDescent="0.25">
      <c r="A484" t="s">
        <v>693</v>
      </c>
      <c r="B484" t="s">
        <v>51</v>
      </c>
      <c r="C484" t="s">
        <v>701</v>
      </c>
      <c r="D484" t="s">
        <v>2145</v>
      </c>
      <c r="E484" t="s">
        <v>2146</v>
      </c>
      <c r="F484" t="s">
        <v>2147</v>
      </c>
      <c r="G484" t="s">
        <v>135</v>
      </c>
      <c r="H484" t="s">
        <v>70</v>
      </c>
      <c r="I484" t="s">
        <v>137</v>
      </c>
      <c r="J484" t="s">
        <v>35</v>
      </c>
      <c r="K484">
        <v>8</v>
      </c>
      <c r="L484">
        <v>0</v>
      </c>
      <c r="M484">
        <v>8</v>
      </c>
      <c r="O484">
        <v>78.25</v>
      </c>
      <c r="P484">
        <v>179.9</v>
      </c>
    </row>
    <row r="485" spans="1:16" x14ac:dyDescent="0.25">
      <c r="A485" t="s">
        <v>693</v>
      </c>
      <c r="B485" t="s">
        <v>51</v>
      </c>
      <c r="C485" t="s">
        <v>701</v>
      </c>
      <c r="D485" t="s">
        <v>2148</v>
      </c>
      <c r="E485" t="s">
        <v>2149</v>
      </c>
      <c r="F485" t="s">
        <v>2150</v>
      </c>
      <c r="G485" t="s">
        <v>135</v>
      </c>
      <c r="H485" t="s">
        <v>70</v>
      </c>
      <c r="I485" t="s">
        <v>137</v>
      </c>
      <c r="J485" t="s">
        <v>36</v>
      </c>
      <c r="K485">
        <v>6</v>
      </c>
      <c r="L485">
        <v>0</v>
      </c>
      <c r="M485">
        <v>6</v>
      </c>
      <c r="O485">
        <v>78.25</v>
      </c>
      <c r="P485">
        <v>179.9</v>
      </c>
    </row>
    <row r="486" spans="1:16" x14ac:dyDescent="0.25">
      <c r="A486" t="s">
        <v>693</v>
      </c>
      <c r="B486" t="s">
        <v>51</v>
      </c>
      <c r="C486" t="s">
        <v>701</v>
      </c>
      <c r="D486" t="s">
        <v>2151</v>
      </c>
      <c r="E486" t="s">
        <v>2152</v>
      </c>
      <c r="F486" t="s">
        <v>2153</v>
      </c>
      <c r="G486" t="s">
        <v>135</v>
      </c>
      <c r="H486" t="s">
        <v>70</v>
      </c>
      <c r="I486" t="s">
        <v>137</v>
      </c>
      <c r="J486" t="s">
        <v>37</v>
      </c>
      <c r="K486">
        <v>3</v>
      </c>
      <c r="L486">
        <v>0</v>
      </c>
      <c r="M486">
        <v>3</v>
      </c>
      <c r="O486">
        <v>78.25</v>
      </c>
      <c r="P486">
        <v>179.9</v>
      </c>
    </row>
    <row r="487" spans="1:16" x14ac:dyDescent="0.25">
      <c r="A487" t="s">
        <v>693</v>
      </c>
      <c r="B487" t="s">
        <v>51</v>
      </c>
      <c r="C487" t="s">
        <v>701</v>
      </c>
      <c r="D487" t="s">
        <v>2154</v>
      </c>
      <c r="E487" t="s">
        <v>2155</v>
      </c>
      <c r="F487" t="s">
        <v>2156</v>
      </c>
      <c r="G487" t="s">
        <v>135</v>
      </c>
      <c r="H487" t="s">
        <v>70</v>
      </c>
      <c r="I487" t="s">
        <v>137</v>
      </c>
      <c r="J487" t="s">
        <v>38</v>
      </c>
      <c r="K487">
        <v>2</v>
      </c>
      <c r="L487">
        <v>0</v>
      </c>
      <c r="M487">
        <v>2</v>
      </c>
      <c r="O487">
        <v>78.25</v>
      </c>
      <c r="P487">
        <v>179.9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68EF6F-D502-4303-A251-37ED8B4DA0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Specification</vt:lpstr>
      <vt:lpstr>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2026-09-22T14:30:51Z</dcterms:created>
  <dcterms:modified xsi:type="dcterms:W3CDTF">2026-10-27T09:13:31Z</dcterms:modified>
</cp:coreProperties>
</file>